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870" yWindow="2475" windowWidth="14175" windowHeight="8070" tabRatio="868"/>
  </bookViews>
  <sheets>
    <sheet name="Захтев за средства збирни" sheetId="16" r:id="rId1"/>
    <sheet name="Захтев-програм1" sheetId="19" r:id="rId2"/>
    <sheet name="Захтев-програм2" sheetId="20" r:id="rId3"/>
    <sheet name="Захтев-програм3" sheetId="18" r:id="rId4"/>
    <sheet name="Захтев-програм4" sheetId="21" r:id="rId5"/>
    <sheet name="Захтев-програм5" sheetId="22" r:id="rId6"/>
    <sheet name="Захтев-програм6" sheetId="23" r:id="rId7"/>
    <sheet name="Захтев-програм7" sheetId="24" r:id="rId8"/>
    <sheet name="Захтев-програм8" sheetId="25" r:id="rId9"/>
    <sheet name="Захтев за додатна средства" sheetId="26" r:id="rId10"/>
    <sheet name="Извори финансирања-Табела 3" sheetId="17" r:id="rId11"/>
    <sheet name="Остали приходи и прим.-Табела 4" sheetId="4" r:id="rId12"/>
    <sheet name="јубиларне награде" sheetId="27" r:id="rId13"/>
    <sheet name="путни трошкови" sheetId="28" r:id="rId14"/>
    <sheet name="број запослених -таб 7" sheetId="5" r:id="rId15"/>
    <sheet name="Додатни показатељи-Таб.8" sheetId="11" r:id="rId16"/>
    <sheet name="отпремнине" sheetId="29" r:id="rId17"/>
  </sheets>
  <definedNames>
    <definedName name="_xlnm.Print_Area" localSheetId="14">'број запослених -таб 7'!$A$1:$F$55</definedName>
    <definedName name="_xlnm.Print_Area" localSheetId="9">'Захтев за додатна средства'!$A$1:$I$194</definedName>
    <definedName name="_xlnm.Print_Area" localSheetId="0">'Захтев за средства збирни'!$A$1:$I$189</definedName>
    <definedName name="_xlnm.Print_Area" localSheetId="1">'Захтев-програм1'!$A$1:$I$251</definedName>
    <definedName name="_xlnm.Print_Area" localSheetId="2">'Захтев-програм2'!$A$1:$I$251</definedName>
    <definedName name="_xlnm.Print_Area" localSheetId="3">'Захтев-програм3'!$A$1:$I$251</definedName>
    <definedName name="_xlnm.Print_Area" localSheetId="4">'Захтев-програм4'!$A$1:$I$251</definedName>
    <definedName name="_xlnm.Print_Area" localSheetId="5">'Захтев-програм5'!$A$1:$I$251</definedName>
    <definedName name="_xlnm.Print_Area" localSheetId="6">'Захтев-програм6'!$A$1:$I$251</definedName>
    <definedName name="_xlnm.Print_Area" localSheetId="7">'Захтев-програм7'!$A$1:$I$251</definedName>
    <definedName name="_xlnm.Print_Area" localSheetId="8">'Захтев-програм8'!$A$1:$I$251</definedName>
    <definedName name="_xlnm.Print_Area" localSheetId="12">'јубиларне награде'!$A$1:$G$44</definedName>
    <definedName name="_xlnm.Print_Titles" localSheetId="9">'Захтев за додатна средства'!$8:$9</definedName>
    <definedName name="_xlnm.Print_Titles" localSheetId="0">'Захтев за средства збирни'!$8:$10</definedName>
  </definedNames>
  <calcPr calcId="124519"/>
</workbook>
</file>

<file path=xl/calcChain.xml><?xml version="1.0" encoding="utf-8"?>
<calcChain xmlns="http://schemas.openxmlformats.org/spreadsheetml/2006/main">
  <c r="M18" i="11"/>
  <c r="L18"/>
  <c r="D129" i="16"/>
  <c r="E129"/>
  <c r="F129"/>
  <c r="G129"/>
  <c r="H129"/>
  <c r="I129"/>
  <c r="C129"/>
  <c r="I177"/>
  <c r="H177"/>
  <c r="F177"/>
  <c r="E177"/>
  <c r="G177" s="1"/>
  <c r="D177"/>
  <c r="C177"/>
  <c r="I176"/>
  <c r="H176"/>
  <c r="F176"/>
  <c r="E176"/>
  <c r="D176"/>
  <c r="G176" s="1"/>
  <c r="C176"/>
  <c r="I174"/>
  <c r="H174"/>
  <c r="F174"/>
  <c r="E174"/>
  <c r="D174"/>
  <c r="G174" s="1"/>
  <c r="C174"/>
  <c r="I172"/>
  <c r="H172"/>
  <c r="F172"/>
  <c r="E172"/>
  <c r="D172"/>
  <c r="G172" s="1"/>
  <c r="C172"/>
  <c r="I170"/>
  <c r="H170"/>
  <c r="F170"/>
  <c r="E170"/>
  <c r="D170"/>
  <c r="G170" s="1"/>
  <c r="C170"/>
  <c r="I168"/>
  <c r="H168"/>
  <c r="F168"/>
  <c r="E168"/>
  <c r="D168"/>
  <c r="G168" s="1"/>
  <c r="C168"/>
  <c r="I166"/>
  <c r="H166"/>
  <c r="F166"/>
  <c r="E166"/>
  <c r="D166"/>
  <c r="G166" s="1"/>
  <c r="C166"/>
  <c r="I165"/>
  <c r="H165"/>
  <c r="F165"/>
  <c r="E165"/>
  <c r="G165" s="1"/>
  <c r="D165"/>
  <c r="C165"/>
  <c r="I164"/>
  <c r="H164"/>
  <c r="F164"/>
  <c r="E164"/>
  <c r="D164"/>
  <c r="G164" s="1"/>
  <c r="C164"/>
  <c r="I162"/>
  <c r="H162"/>
  <c r="F162"/>
  <c r="E162"/>
  <c r="D162"/>
  <c r="G162" s="1"/>
  <c r="C162"/>
  <c r="I156"/>
  <c r="H156"/>
  <c r="F156"/>
  <c r="E156"/>
  <c r="D156"/>
  <c r="G156" s="1"/>
  <c r="C156"/>
  <c r="I160"/>
  <c r="H160"/>
  <c r="F160"/>
  <c r="E160"/>
  <c r="D160"/>
  <c r="G160" s="1"/>
  <c r="C160"/>
  <c r="I158"/>
  <c r="H158"/>
  <c r="F158"/>
  <c r="E158"/>
  <c r="D158"/>
  <c r="G158" s="1"/>
  <c r="C158"/>
  <c r="I154"/>
  <c r="H154"/>
  <c r="F154"/>
  <c r="E154"/>
  <c r="D154"/>
  <c r="G154" s="1"/>
  <c r="C154"/>
  <c r="I153"/>
  <c r="H153"/>
  <c r="F153"/>
  <c r="E153"/>
  <c r="D153"/>
  <c r="G153" s="1"/>
  <c r="C153"/>
  <c r="I152"/>
  <c r="H152"/>
  <c r="F152"/>
  <c r="E152"/>
  <c r="D152"/>
  <c r="G152" s="1"/>
  <c r="C152"/>
  <c r="I151"/>
  <c r="H151"/>
  <c r="F151"/>
  <c r="E151"/>
  <c r="D151"/>
  <c r="G151" s="1"/>
  <c r="C151"/>
  <c r="I150"/>
  <c r="H150"/>
  <c r="F150"/>
  <c r="E150"/>
  <c r="D150"/>
  <c r="G150" s="1"/>
  <c r="C150"/>
  <c r="I149"/>
  <c r="H149"/>
  <c r="F149"/>
  <c r="E149"/>
  <c r="D149"/>
  <c r="G149" s="1"/>
  <c r="C149"/>
  <c r="I148"/>
  <c r="H148"/>
  <c r="F148"/>
  <c r="E148"/>
  <c r="D148"/>
  <c r="G148" s="1"/>
  <c r="C148"/>
  <c r="I147"/>
  <c r="H147"/>
  <c r="F147"/>
  <c r="E147"/>
  <c r="D147"/>
  <c r="G147" s="1"/>
  <c r="C147"/>
  <c r="I146"/>
  <c r="H146"/>
  <c r="F146"/>
  <c r="E146"/>
  <c r="D146"/>
  <c r="G146" s="1"/>
  <c r="C146"/>
  <c r="I144"/>
  <c r="H144"/>
  <c r="F144"/>
  <c r="E144"/>
  <c r="D144"/>
  <c r="G144" s="1"/>
  <c r="C144"/>
  <c r="I143"/>
  <c r="H143"/>
  <c r="F143"/>
  <c r="E143"/>
  <c r="G143" s="1"/>
  <c r="D143"/>
  <c r="C143"/>
  <c r="I142"/>
  <c r="H142"/>
  <c r="F142"/>
  <c r="E142"/>
  <c r="D142"/>
  <c r="G142" s="1"/>
  <c r="C142"/>
  <c r="I141"/>
  <c r="H141"/>
  <c r="F141"/>
  <c r="E141"/>
  <c r="G141" s="1"/>
  <c r="D141"/>
  <c r="C141"/>
  <c r="I139"/>
  <c r="H139"/>
  <c r="F139"/>
  <c r="E139"/>
  <c r="D139"/>
  <c r="G139" s="1"/>
  <c r="C139"/>
  <c r="I137"/>
  <c r="H137"/>
  <c r="F137"/>
  <c r="E137"/>
  <c r="D137"/>
  <c r="G137" s="1"/>
  <c r="C137"/>
  <c r="I136"/>
  <c r="H136"/>
  <c r="F136"/>
  <c r="E136"/>
  <c r="G136" s="1"/>
  <c r="D136"/>
  <c r="C136"/>
  <c r="I134"/>
  <c r="H134"/>
  <c r="F134"/>
  <c r="E134"/>
  <c r="D134"/>
  <c r="G134" s="1"/>
  <c r="C134"/>
  <c r="I132"/>
  <c r="H132"/>
  <c r="F132"/>
  <c r="E132"/>
  <c r="D132"/>
  <c r="G132" s="1"/>
  <c r="C132"/>
  <c r="I131"/>
  <c r="H131"/>
  <c r="F131"/>
  <c r="E131"/>
  <c r="D131"/>
  <c r="G131" s="1"/>
  <c r="C131"/>
  <c r="I130"/>
  <c r="H130"/>
  <c r="F130"/>
  <c r="E130"/>
  <c r="D130"/>
  <c r="G130" s="1"/>
  <c r="C130"/>
  <c r="I128"/>
  <c r="H128"/>
  <c r="F128"/>
  <c r="E128"/>
  <c r="D128"/>
  <c r="G128" s="1"/>
  <c r="C128"/>
  <c r="I127"/>
  <c r="H127"/>
  <c r="F127"/>
  <c r="E127"/>
  <c r="G127" s="1"/>
  <c r="D127"/>
  <c r="C127"/>
  <c r="I125"/>
  <c r="H125"/>
  <c r="F125"/>
  <c r="E125"/>
  <c r="D125"/>
  <c r="G125" s="1"/>
  <c r="C125"/>
  <c r="I124"/>
  <c r="H124"/>
  <c r="F124"/>
  <c r="E124"/>
  <c r="G124" s="1"/>
  <c r="D124"/>
  <c r="C124"/>
  <c r="I123"/>
  <c r="H123"/>
  <c r="F123"/>
  <c r="E123"/>
  <c r="D123"/>
  <c r="G123" s="1"/>
  <c r="C123"/>
  <c r="I122"/>
  <c r="H122"/>
  <c r="F122"/>
  <c r="E122"/>
  <c r="G122" s="1"/>
  <c r="D122"/>
  <c r="C122"/>
  <c r="I121"/>
  <c r="H121"/>
  <c r="F121"/>
  <c r="E121"/>
  <c r="D121"/>
  <c r="G121" s="1"/>
  <c r="C121"/>
  <c r="I120"/>
  <c r="H120"/>
  <c r="F120"/>
  <c r="E120"/>
  <c r="G120" s="1"/>
  <c r="D120"/>
  <c r="C120"/>
  <c r="I119"/>
  <c r="H119"/>
  <c r="F119"/>
  <c r="E119"/>
  <c r="D119"/>
  <c r="G119" s="1"/>
  <c r="C119"/>
  <c r="I118"/>
  <c r="H118"/>
  <c r="F118"/>
  <c r="E118"/>
  <c r="G118" s="1"/>
  <c r="D118"/>
  <c r="C118"/>
  <c r="I117"/>
  <c r="H117"/>
  <c r="F117"/>
  <c r="E117"/>
  <c r="D117"/>
  <c r="G117" s="1"/>
  <c r="C117"/>
  <c r="I115"/>
  <c r="H115"/>
  <c r="F115"/>
  <c r="E115"/>
  <c r="D115"/>
  <c r="G115" s="1"/>
  <c r="C115"/>
  <c r="I114"/>
  <c r="H114"/>
  <c r="F114"/>
  <c r="E114"/>
  <c r="G114" s="1"/>
  <c r="G113" s="1"/>
  <c r="D114"/>
  <c r="C114"/>
  <c r="I112"/>
  <c r="H112"/>
  <c r="F112"/>
  <c r="E112"/>
  <c r="G112" s="1"/>
  <c r="D112"/>
  <c r="C112"/>
  <c r="I111"/>
  <c r="H111"/>
  <c r="F111"/>
  <c r="E111"/>
  <c r="D111"/>
  <c r="G111" s="1"/>
  <c r="C111"/>
  <c r="I109"/>
  <c r="H109"/>
  <c r="F109"/>
  <c r="E109"/>
  <c r="D109"/>
  <c r="G109" s="1"/>
  <c r="C109"/>
  <c r="I108"/>
  <c r="H108"/>
  <c r="F108"/>
  <c r="E108"/>
  <c r="G108" s="1"/>
  <c r="D108"/>
  <c r="C108"/>
  <c r="I106"/>
  <c r="H106"/>
  <c r="F106"/>
  <c r="E106"/>
  <c r="D106"/>
  <c r="G106" s="1"/>
  <c r="C106"/>
  <c r="I105"/>
  <c r="H105"/>
  <c r="F105"/>
  <c r="E105"/>
  <c r="G105" s="1"/>
  <c r="D105"/>
  <c r="C105"/>
  <c r="I104"/>
  <c r="H104"/>
  <c r="F104"/>
  <c r="E104"/>
  <c r="D104"/>
  <c r="G104" s="1"/>
  <c r="C104"/>
  <c r="I102"/>
  <c r="H102"/>
  <c r="F102"/>
  <c r="E102"/>
  <c r="D102"/>
  <c r="G102" s="1"/>
  <c r="C102"/>
  <c r="I101"/>
  <c r="H101"/>
  <c r="F101"/>
  <c r="E101"/>
  <c r="G101" s="1"/>
  <c r="D101"/>
  <c r="C101"/>
  <c r="I100"/>
  <c r="H100"/>
  <c r="F100"/>
  <c r="E100"/>
  <c r="D100"/>
  <c r="G100" s="1"/>
  <c r="C100"/>
  <c r="I99"/>
  <c r="H99"/>
  <c r="F99"/>
  <c r="E99"/>
  <c r="G99" s="1"/>
  <c r="D99"/>
  <c r="C99"/>
  <c r="I98"/>
  <c r="H98"/>
  <c r="F98"/>
  <c r="E98"/>
  <c r="D98"/>
  <c r="G98" s="1"/>
  <c r="C98"/>
  <c r="I97"/>
  <c r="H97"/>
  <c r="F97"/>
  <c r="E97"/>
  <c r="G97" s="1"/>
  <c r="D97"/>
  <c r="C97"/>
  <c r="I95"/>
  <c r="H95"/>
  <c r="F95"/>
  <c r="E95"/>
  <c r="G95" s="1"/>
  <c r="D95"/>
  <c r="C95"/>
  <c r="I94"/>
  <c r="H94"/>
  <c r="F94"/>
  <c r="E94"/>
  <c r="D94"/>
  <c r="G94" s="1"/>
  <c r="C94"/>
  <c r="I93"/>
  <c r="H93"/>
  <c r="F93"/>
  <c r="E93"/>
  <c r="D93"/>
  <c r="G93" s="1"/>
  <c r="C93"/>
  <c r="I92"/>
  <c r="H92"/>
  <c r="F92"/>
  <c r="E92"/>
  <c r="D92"/>
  <c r="G92" s="1"/>
  <c r="C92"/>
  <c r="I91"/>
  <c r="H91"/>
  <c r="F91"/>
  <c r="E91"/>
  <c r="D91"/>
  <c r="G91" s="1"/>
  <c r="C91"/>
  <c r="I90"/>
  <c r="H90"/>
  <c r="F90"/>
  <c r="E90"/>
  <c r="D90"/>
  <c r="G90" s="1"/>
  <c r="C90"/>
  <c r="I89"/>
  <c r="H89"/>
  <c r="F89"/>
  <c r="E89"/>
  <c r="D89"/>
  <c r="G89" s="1"/>
  <c r="C89"/>
  <c r="I88"/>
  <c r="H88"/>
  <c r="F88"/>
  <c r="E88"/>
  <c r="D88"/>
  <c r="G88" s="1"/>
  <c r="C88"/>
  <c r="I87"/>
  <c r="H87"/>
  <c r="F87"/>
  <c r="E87"/>
  <c r="D87"/>
  <c r="G87" s="1"/>
  <c r="C87"/>
  <c r="I85"/>
  <c r="H85"/>
  <c r="F85"/>
  <c r="E85"/>
  <c r="D85"/>
  <c r="G85" s="1"/>
  <c r="C85"/>
  <c r="I83"/>
  <c r="H83"/>
  <c r="F83"/>
  <c r="E83"/>
  <c r="D83"/>
  <c r="G83" s="1"/>
  <c r="C83"/>
  <c r="I82"/>
  <c r="H82"/>
  <c r="F82"/>
  <c r="E82"/>
  <c r="G82" s="1"/>
  <c r="D82"/>
  <c r="C82"/>
  <c r="I81"/>
  <c r="H81"/>
  <c r="F81"/>
  <c r="E81"/>
  <c r="D81"/>
  <c r="G81" s="1"/>
  <c r="C81"/>
  <c r="I79"/>
  <c r="H79"/>
  <c r="F79"/>
  <c r="E79"/>
  <c r="D79"/>
  <c r="G79" s="1"/>
  <c r="C79"/>
  <c r="I77"/>
  <c r="H77"/>
  <c r="F77"/>
  <c r="E77"/>
  <c r="D77"/>
  <c r="G77" s="1"/>
  <c r="C77"/>
  <c r="I75"/>
  <c r="H75"/>
  <c r="F75"/>
  <c r="E75"/>
  <c r="D75"/>
  <c r="G75" s="1"/>
  <c r="C75"/>
  <c r="I74"/>
  <c r="H74"/>
  <c r="F74"/>
  <c r="E74"/>
  <c r="G74" s="1"/>
  <c r="D74"/>
  <c r="C74"/>
  <c r="I73"/>
  <c r="H73"/>
  <c r="F73"/>
  <c r="E73"/>
  <c r="D73"/>
  <c r="G73" s="1"/>
  <c r="C73"/>
  <c r="I71"/>
  <c r="H71"/>
  <c r="F71"/>
  <c r="E71"/>
  <c r="D71"/>
  <c r="G71" s="1"/>
  <c r="C71"/>
  <c r="I70"/>
  <c r="H70"/>
  <c r="F70"/>
  <c r="E70"/>
  <c r="G70" s="1"/>
  <c r="D70"/>
  <c r="C70"/>
  <c r="I69"/>
  <c r="H69"/>
  <c r="F69"/>
  <c r="E69"/>
  <c r="D69"/>
  <c r="G69" s="1"/>
  <c r="C69"/>
  <c r="I68"/>
  <c r="H68"/>
  <c r="F68"/>
  <c r="E68"/>
  <c r="G68" s="1"/>
  <c r="D68"/>
  <c r="C68"/>
  <c r="I67"/>
  <c r="H67"/>
  <c r="F67"/>
  <c r="E67"/>
  <c r="D67"/>
  <c r="G67" s="1"/>
  <c r="C67"/>
  <c r="I66"/>
  <c r="H66"/>
  <c r="F66"/>
  <c r="E66"/>
  <c r="G66" s="1"/>
  <c r="D66"/>
  <c r="C66"/>
  <c r="I65"/>
  <c r="H65"/>
  <c r="F65"/>
  <c r="E65"/>
  <c r="D65"/>
  <c r="G65" s="1"/>
  <c r="C65"/>
  <c r="I64"/>
  <c r="H64"/>
  <c r="F64"/>
  <c r="E64"/>
  <c r="G64" s="1"/>
  <c r="D64"/>
  <c r="C64"/>
  <c r="I63"/>
  <c r="H63"/>
  <c r="F63"/>
  <c r="E63"/>
  <c r="D63"/>
  <c r="G63" s="1"/>
  <c r="C63"/>
  <c r="I61"/>
  <c r="H61"/>
  <c r="F61"/>
  <c r="E61"/>
  <c r="D61"/>
  <c r="G61" s="1"/>
  <c r="C61"/>
  <c r="I60"/>
  <c r="H60"/>
  <c r="F60"/>
  <c r="E60"/>
  <c r="G60" s="1"/>
  <c r="D60"/>
  <c r="C60"/>
  <c r="I58"/>
  <c r="H58"/>
  <c r="F58"/>
  <c r="E58"/>
  <c r="D58"/>
  <c r="G58" s="1"/>
  <c r="C58"/>
  <c r="I57"/>
  <c r="H57"/>
  <c r="F57"/>
  <c r="E57"/>
  <c r="G57" s="1"/>
  <c r="D57"/>
  <c r="C57"/>
  <c r="I56"/>
  <c r="H56"/>
  <c r="F56"/>
  <c r="E56"/>
  <c r="D56"/>
  <c r="G56" s="1"/>
  <c r="C56"/>
  <c r="I55"/>
  <c r="H55"/>
  <c r="F55"/>
  <c r="E55"/>
  <c r="G55" s="1"/>
  <c r="D55"/>
  <c r="C55"/>
  <c r="I54"/>
  <c r="H54"/>
  <c r="F54"/>
  <c r="E54"/>
  <c r="D54"/>
  <c r="G54" s="1"/>
  <c r="C54"/>
  <c r="I53"/>
  <c r="H53"/>
  <c r="F53"/>
  <c r="E53"/>
  <c r="G53" s="1"/>
  <c r="D53"/>
  <c r="C53"/>
  <c r="I52"/>
  <c r="H52"/>
  <c r="F52"/>
  <c r="E52"/>
  <c r="D52"/>
  <c r="G52" s="1"/>
  <c r="C52"/>
  <c r="I50"/>
  <c r="H50"/>
  <c r="F50"/>
  <c r="E50"/>
  <c r="D50"/>
  <c r="G50" s="1"/>
  <c r="C50"/>
  <c r="I49"/>
  <c r="H49"/>
  <c r="F49"/>
  <c r="E49"/>
  <c r="G49" s="1"/>
  <c r="D49"/>
  <c r="C49"/>
  <c r="I48"/>
  <c r="H48"/>
  <c r="F48"/>
  <c r="E48"/>
  <c r="D48"/>
  <c r="G48" s="1"/>
  <c r="C48"/>
  <c r="I47"/>
  <c r="H47"/>
  <c r="F47"/>
  <c r="E47"/>
  <c r="G47" s="1"/>
  <c r="D47"/>
  <c r="C47"/>
  <c r="I46"/>
  <c r="H46"/>
  <c r="F46"/>
  <c r="E46"/>
  <c r="D46"/>
  <c r="G46" s="1"/>
  <c r="C46"/>
  <c r="I45"/>
  <c r="H45"/>
  <c r="F45"/>
  <c r="E45"/>
  <c r="G45" s="1"/>
  <c r="D45"/>
  <c r="C45"/>
  <c r="I44"/>
  <c r="H44"/>
  <c r="F44"/>
  <c r="E44"/>
  <c r="D44"/>
  <c r="G44" s="1"/>
  <c r="C44"/>
  <c r="I43"/>
  <c r="H43"/>
  <c r="F43"/>
  <c r="E43"/>
  <c r="G43" s="1"/>
  <c r="D43"/>
  <c r="C43"/>
  <c r="I41"/>
  <c r="H41"/>
  <c r="F41"/>
  <c r="E41"/>
  <c r="D41"/>
  <c r="G41" s="1"/>
  <c r="C41"/>
  <c r="I40"/>
  <c r="H40"/>
  <c r="F40"/>
  <c r="E40"/>
  <c r="G40" s="1"/>
  <c r="D40"/>
  <c r="C40"/>
  <c r="I39"/>
  <c r="H39"/>
  <c r="F39"/>
  <c r="E39"/>
  <c r="D39"/>
  <c r="G39" s="1"/>
  <c r="C39"/>
  <c r="I38"/>
  <c r="H38"/>
  <c r="F38"/>
  <c r="E38"/>
  <c r="G38" s="1"/>
  <c r="D38"/>
  <c r="C38"/>
  <c r="I37"/>
  <c r="H37"/>
  <c r="F37"/>
  <c r="E37"/>
  <c r="D37"/>
  <c r="G37" s="1"/>
  <c r="C37"/>
  <c r="I35"/>
  <c r="H35"/>
  <c r="F35"/>
  <c r="E35"/>
  <c r="D35"/>
  <c r="G35" s="1"/>
  <c r="C35"/>
  <c r="I34"/>
  <c r="H34"/>
  <c r="F34"/>
  <c r="E34"/>
  <c r="G34" s="1"/>
  <c r="D34"/>
  <c r="C34"/>
  <c r="I33"/>
  <c r="H33"/>
  <c r="F33"/>
  <c r="E33"/>
  <c r="D33"/>
  <c r="G33" s="1"/>
  <c r="C33"/>
  <c r="I32"/>
  <c r="H32"/>
  <c r="F32"/>
  <c r="E32"/>
  <c r="G32" s="1"/>
  <c r="D32"/>
  <c r="C32"/>
  <c r="I31"/>
  <c r="H31"/>
  <c r="F31"/>
  <c r="E31"/>
  <c r="D31"/>
  <c r="G31" s="1"/>
  <c r="C31"/>
  <c r="I30"/>
  <c r="H30"/>
  <c r="F30"/>
  <c r="E30"/>
  <c r="G30" s="1"/>
  <c r="D30"/>
  <c r="C30"/>
  <c r="I29"/>
  <c r="H29"/>
  <c r="F29"/>
  <c r="E29"/>
  <c r="D29"/>
  <c r="G29" s="1"/>
  <c r="C29"/>
  <c r="I27"/>
  <c r="H27"/>
  <c r="F27"/>
  <c r="E27"/>
  <c r="D27"/>
  <c r="G27" s="1"/>
  <c r="C27"/>
  <c r="I25"/>
  <c r="H25"/>
  <c r="F25"/>
  <c r="E25"/>
  <c r="D25"/>
  <c r="G25" s="1"/>
  <c r="C25"/>
  <c r="I23"/>
  <c r="H23"/>
  <c r="F23"/>
  <c r="E23"/>
  <c r="D23"/>
  <c r="G23" s="1"/>
  <c r="C23"/>
  <c r="I22"/>
  <c r="H22"/>
  <c r="F22"/>
  <c r="E22"/>
  <c r="G22" s="1"/>
  <c r="D22"/>
  <c r="C22"/>
  <c r="I21"/>
  <c r="H21"/>
  <c r="F21"/>
  <c r="E21"/>
  <c r="D21"/>
  <c r="G21" s="1"/>
  <c r="C21"/>
  <c r="I20"/>
  <c r="H20"/>
  <c r="F20"/>
  <c r="E20"/>
  <c r="G20" s="1"/>
  <c r="D20"/>
  <c r="C20"/>
  <c r="I18"/>
  <c r="H18"/>
  <c r="F18"/>
  <c r="E18"/>
  <c r="D18"/>
  <c r="G18" s="1"/>
  <c r="C18"/>
  <c r="I16"/>
  <c r="H16"/>
  <c r="F16"/>
  <c r="E16"/>
  <c r="D16"/>
  <c r="G16" s="1"/>
  <c r="C16"/>
  <c r="I15"/>
  <c r="H15"/>
  <c r="F15"/>
  <c r="E15"/>
  <c r="G15" s="1"/>
  <c r="D15"/>
  <c r="C15"/>
  <c r="I14"/>
  <c r="H14"/>
  <c r="F14"/>
  <c r="E14"/>
  <c r="D14"/>
  <c r="G14" s="1"/>
  <c r="C14"/>
  <c r="E113"/>
  <c r="D113"/>
  <c r="F113"/>
  <c r="H113"/>
  <c r="I113"/>
  <c r="C113"/>
  <c r="F24" i="29"/>
  <c r="F25" s="1"/>
  <c r="D24"/>
  <c r="D25" s="1"/>
  <c r="B24"/>
  <c r="B25" s="1"/>
  <c r="F16"/>
  <c r="D16"/>
  <c r="B16"/>
  <c r="H33" i="28"/>
  <c r="F33"/>
  <c r="D33"/>
  <c r="F35" i="27"/>
  <c r="D35"/>
  <c r="B35"/>
  <c r="F28"/>
  <c r="D28"/>
  <c r="B28"/>
  <c r="F22"/>
  <c r="D22"/>
  <c r="B22"/>
  <c r="F15"/>
  <c r="D15"/>
  <c r="B15"/>
  <c r="G177" i="26"/>
  <c r="G176"/>
  <c r="I175"/>
  <c r="H175"/>
  <c r="F175"/>
  <c r="E175"/>
  <c r="D175"/>
  <c r="G175" s="1"/>
  <c r="C175"/>
  <c r="G174"/>
  <c r="I173"/>
  <c r="H173"/>
  <c r="F173"/>
  <c r="E173"/>
  <c r="D173"/>
  <c r="G173" s="1"/>
  <c r="C173"/>
  <c r="G172"/>
  <c r="I171"/>
  <c r="H171"/>
  <c r="F171"/>
  <c r="E171"/>
  <c r="D171"/>
  <c r="G171" s="1"/>
  <c r="C171"/>
  <c r="G170"/>
  <c r="I169"/>
  <c r="H169"/>
  <c r="F169"/>
  <c r="E169"/>
  <c r="D169"/>
  <c r="G169" s="1"/>
  <c r="C169"/>
  <c r="G168"/>
  <c r="I167"/>
  <c r="H167"/>
  <c r="F167"/>
  <c r="E167"/>
  <c r="D167"/>
  <c r="G167" s="1"/>
  <c r="C167"/>
  <c r="G166"/>
  <c r="G165"/>
  <c r="G164"/>
  <c r="I163"/>
  <c r="H163"/>
  <c r="F163"/>
  <c r="E163"/>
  <c r="D163"/>
  <c r="G163" s="1"/>
  <c r="C163"/>
  <c r="G162"/>
  <c r="I161"/>
  <c r="H161"/>
  <c r="F161"/>
  <c r="E161"/>
  <c r="D161"/>
  <c r="G161" s="1"/>
  <c r="C161"/>
  <c r="G160"/>
  <c r="I159"/>
  <c r="H159"/>
  <c r="G159"/>
  <c r="C159"/>
  <c r="G158"/>
  <c r="I157"/>
  <c r="H157"/>
  <c r="F157"/>
  <c r="E157"/>
  <c r="D157"/>
  <c r="G157" s="1"/>
  <c r="C157"/>
  <c r="G156"/>
  <c r="I155"/>
  <c r="H155"/>
  <c r="F155"/>
  <c r="E155"/>
  <c r="D155"/>
  <c r="G155" s="1"/>
  <c r="C155"/>
  <c r="G154"/>
  <c r="G153"/>
  <c r="G152"/>
  <c r="G151"/>
  <c r="G150"/>
  <c r="G149"/>
  <c r="G148"/>
  <c r="G147"/>
  <c r="G146"/>
  <c r="I145"/>
  <c r="H145"/>
  <c r="F145"/>
  <c r="E145"/>
  <c r="D145"/>
  <c r="G145" s="1"/>
  <c r="C145"/>
  <c r="G144"/>
  <c r="G143"/>
  <c r="G142"/>
  <c r="G141"/>
  <c r="I140"/>
  <c r="H140"/>
  <c r="F140"/>
  <c r="E140"/>
  <c r="D140"/>
  <c r="G140" s="1"/>
  <c r="C140"/>
  <c r="G139"/>
  <c r="I138"/>
  <c r="H138"/>
  <c r="F138"/>
  <c r="E138"/>
  <c r="D138"/>
  <c r="G138" s="1"/>
  <c r="C138"/>
  <c r="G137"/>
  <c r="G136"/>
  <c r="I135"/>
  <c r="H135"/>
  <c r="F135"/>
  <c r="E135"/>
  <c r="D135"/>
  <c r="G135" s="1"/>
  <c r="C135"/>
  <c r="G134"/>
  <c r="I133"/>
  <c r="H133"/>
  <c r="F133"/>
  <c r="E133"/>
  <c r="D133"/>
  <c r="G133" s="1"/>
  <c r="C133"/>
  <c r="G132"/>
  <c r="G131"/>
  <c r="G130"/>
  <c r="I129"/>
  <c r="H129"/>
  <c r="F129"/>
  <c r="E129"/>
  <c r="D129"/>
  <c r="G129" s="1"/>
  <c r="C129"/>
  <c r="G128"/>
  <c r="G127"/>
  <c r="I126"/>
  <c r="H126"/>
  <c r="F126"/>
  <c r="E126"/>
  <c r="D126"/>
  <c r="G126" s="1"/>
  <c r="C126"/>
  <c r="G125"/>
  <c r="G124"/>
  <c r="G123"/>
  <c r="G122"/>
  <c r="G121"/>
  <c r="G120"/>
  <c r="G119"/>
  <c r="G118"/>
  <c r="G117"/>
  <c r="I116"/>
  <c r="H116"/>
  <c r="F116"/>
  <c r="E116"/>
  <c r="D116"/>
  <c r="G116" s="1"/>
  <c r="C116"/>
  <c r="G115"/>
  <c r="G114"/>
  <c r="I113"/>
  <c r="H113"/>
  <c r="F113"/>
  <c r="E113"/>
  <c r="D113"/>
  <c r="G113" s="1"/>
  <c r="C113"/>
  <c r="G112"/>
  <c r="G111"/>
  <c r="I110"/>
  <c r="H110"/>
  <c r="F110"/>
  <c r="E110"/>
  <c r="D110"/>
  <c r="G110" s="1"/>
  <c r="C110"/>
  <c r="G109"/>
  <c r="G108"/>
  <c r="I107"/>
  <c r="H107"/>
  <c r="F107"/>
  <c r="E107"/>
  <c r="D107"/>
  <c r="G107" s="1"/>
  <c r="C107"/>
  <c r="G106"/>
  <c r="G105"/>
  <c r="G104"/>
  <c r="I103"/>
  <c r="H103"/>
  <c r="F103"/>
  <c r="E103"/>
  <c r="D103"/>
  <c r="G103" s="1"/>
  <c r="C103"/>
  <c r="G102"/>
  <c r="G101"/>
  <c r="G100"/>
  <c r="G99"/>
  <c r="G98"/>
  <c r="G97"/>
  <c r="I96"/>
  <c r="H96"/>
  <c r="F96"/>
  <c r="E96"/>
  <c r="D96"/>
  <c r="G96" s="1"/>
  <c r="C96"/>
  <c r="G95"/>
  <c r="G94"/>
  <c r="G93"/>
  <c r="G92"/>
  <c r="G91"/>
  <c r="G90"/>
  <c r="G89"/>
  <c r="G88"/>
  <c r="G87"/>
  <c r="I86"/>
  <c r="H86"/>
  <c r="G86"/>
  <c r="F86"/>
  <c r="E86"/>
  <c r="D86"/>
  <c r="C86"/>
  <c r="G85"/>
  <c r="G84"/>
  <c r="G83"/>
  <c r="G82"/>
  <c r="G81"/>
  <c r="I80"/>
  <c r="H80"/>
  <c r="F80"/>
  <c r="E80"/>
  <c r="D80"/>
  <c r="G80" s="1"/>
  <c r="C80"/>
  <c r="G79"/>
  <c r="I78"/>
  <c r="H78"/>
  <c r="F78"/>
  <c r="E78"/>
  <c r="D78"/>
  <c r="G78" s="1"/>
  <c r="C78"/>
  <c r="G77"/>
  <c r="I76"/>
  <c r="H76"/>
  <c r="F76"/>
  <c r="E76"/>
  <c r="D76"/>
  <c r="G76" s="1"/>
  <c r="C76"/>
  <c r="G75"/>
  <c r="G74"/>
  <c r="G73"/>
  <c r="I72"/>
  <c r="H72"/>
  <c r="F72"/>
  <c r="E72"/>
  <c r="D72"/>
  <c r="G72" s="1"/>
  <c r="C72"/>
  <c r="G71"/>
  <c r="G70"/>
  <c r="G69"/>
  <c r="G68"/>
  <c r="G67"/>
  <c r="G66"/>
  <c r="G65"/>
  <c r="G64"/>
  <c r="G63"/>
  <c r="I62"/>
  <c r="H62"/>
  <c r="F62"/>
  <c r="E62"/>
  <c r="D62"/>
  <c r="G62" s="1"/>
  <c r="C62"/>
  <c r="G61"/>
  <c r="G60"/>
  <c r="I59"/>
  <c r="H59"/>
  <c r="F59"/>
  <c r="E59"/>
  <c r="D59"/>
  <c r="G59" s="1"/>
  <c r="C59"/>
  <c r="G58"/>
  <c r="G57"/>
  <c r="G56"/>
  <c r="G55"/>
  <c r="G54"/>
  <c r="G53"/>
  <c r="G52"/>
  <c r="I51"/>
  <c r="H51"/>
  <c r="F51"/>
  <c r="E51"/>
  <c r="D51"/>
  <c r="G51" s="1"/>
  <c r="C51"/>
  <c r="G50"/>
  <c r="G49"/>
  <c r="G48"/>
  <c r="G47"/>
  <c r="G46"/>
  <c r="G45"/>
  <c r="G44"/>
  <c r="G43"/>
  <c r="I42"/>
  <c r="H42"/>
  <c r="F42"/>
  <c r="E42"/>
  <c r="D42"/>
  <c r="G42" s="1"/>
  <c r="C42"/>
  <c r="G41"/>
  <c r="G40"/>
  <c r="G39"/>
  <c r="G38"/>
  <c r="G37"/>
  <c r="I36"/>
  <c r="H36"/>
  <c r="F36"/>
  <c r="E36"/>
  <c r="D36"/>
  <c r="G36" s="1"/>
  <c r="C36"/>
  <c r="G35"/>
  <c r="G34"/>
  <c r="G33"/>
  <c r="G32"/>
  <c r="G31"/>
  <c r="G30"/>
  <c r="G29"/>
  <c r="I28"/>
  <c r="H28"/>
  <c r="G28"/>
  <c r="F28"/>
  <c r="E28"/>
  <c r="D28"/>
  <c r="C28"/>
  <c r="G27"/>
  <c r="I26"/>
  <c r="H26"/>
  <c r="F26"/>
  <c r="E26"/>
  <c r="D26"/>
  <c r="G26" s="1"/>
  <c r="C26"/>
  <c r="G25"/>
  <c r="I24"/>
  <c r="H24"/>
  <c r="F24"/>
  <c r="E24"/>
  <c r="D24"/>
  <c r="G24" s="1"/>
  <c r="C24"/>
  <c r="G23"/>
  <c r="G22"/>
  <c r="G21"/>
  <c r="G20"/>
  <c r="I19"/>
  <c r="H19"/>
  <c r="F19"/>
  <c r="E19"/>
  <c r="D19"/>
  <c r="G19" s="1"/>
  <c r="C19"/>
  <c r="G18"/>
  <c r="I17"/>
  <c r="H17"/>
  <c r="F17"/>
  <c r="E17"/>
  <c r="D17"/>
  <c r="G17" s="1"/>
  <c r="C17"/>
  <c r="G16"/>
  <c r="G15"/>
  <c r="G14"/>
  <c r="I13"/>
  <c r="H13"/>
  <c r="F13"/>
  <c r="E13"/>
  <c r="D13"/>
  <c r="G13" s="1"/>
  <c r="C13"/>
  <c r="G12"/>
  <c r="I11"/>
  <c r="I178" s="1"/>
  <c r="H11"/>
  <c r="H178" s="1"/>
  <c r="F11"/>
  <c r="F178" s="1"/>
  <c r="E11"/>
  <c r="E178" s="1"/>
  <c r="D11"/>
  <c r="D178" s="1"/>
  <c r="G178" s="1"/>
  <c r="C11"/>
  <c r="C178" s="1"/>
  <c r="G177" i="25"/>
  <c r="G176"/>
  <c r="I175"/>
  <c r="H175"/>
  <c r="F175"/>
  <c r="E175"/>
  <c r="D175"/>
  <c r="G175" s="1"/>
  <c r="C175"/>
  <c r="G174"/>
  <c r="I173"/>
  <c r="H173"/>
  <c r="F173"/>
  <c r="E173"/>
  <c r="D173"/>
  <c r="G173" s="1"/>
  <c r="C173"/>
  <c r="G172"/>
  <c r="I171"/>
  <c r="H171"/>
  <c r="F171"/>
  <c r="E171"/>
  <c r="D171"/>
  <c r="G171" s="1"/>
  <c r="C171"/>
  <c r="G170"/>
  <c r="I169"/>
  <c r="H169"/>
  <c r="F169"/>
  <c r="E169"/>
  <c r="D169"/>
  <c r="G169" s="1"/>
  <c r="C169"/>
  <c r="G168"/>
  <c r="I167"/>
  <c r="H167"/>
  <c r="F167"/>
  <c r="E167"/>
  <c r="D167"/>
  <c r="G167" s="1"/>
  <c r="C167"/>
  <c r="G166"/>
  <c r="G165"/>
  <c r="G164"/>
  <c r="I163"/>
  <c r="H163"/>
  <c r="F163"/>
  <c r="E163"/>
  <c r="D163"/>
  <c r="G163" s="1"/>
  <c r="C163"/>
  <c r="G162"/>
  <c r="I161"/>
  <c r="H161"/>
  <c r="F161"/>
  <c r="E161"/>
  <c r="D161"/>
  <c r="G161" s="1"/>
  <c r="C161"/>
  <c r="G160"/>
  <c r="I159"/>
  <c r="H159"/>
  <c r="G159"/>
  <c r="C159"/>
  <c r="G158"/>
  <c r="I157"/>
  <c r="H157"/>
  <c r="F157"/>
  <c r="E157"/>
  <c r="D157"/>
  <c r="G157" s="1"/>
  <c r="C157"/>
  <c r="G156"/>
  <c r="I155"/>
  <c r="H155"/>
  <c r="F155"/>
  <c r="E155"/>
  <c r="D155"/>
  <c r="G155" s="1"/>
  <c r="C155"/>
  <c r="G154"/>
  <c r="G153"/>
  <c r="G152"/>
  <c r="G151"/>
  <c r="G150"/>
  <c r="G149"/>
  <c r="G148"/>
  <c r="G147"/>
  <c r="G146"/>
  <c r="I145"/>
  <c r="H145"/>
  <c r="F145"/>
  <c r="E145"/>
  <c r="D145"/>
  <c r="G145" s="1"/>
  <c r="C145"/>
  <c r="G144"/>
  <c r="G143"/>
  <c r="G142"/>
  <c r="G141"/>
  <c r="I140"/>
  <c r="H140"/>
  <c r="F140"/>
  <c r="E140"/>
  <c r="D140"/>
  <c r="G140" s="1"/>
  <c r="C140"/>
  <c r="G139"/>
  <c r="I138"/>
  <c r="H138"/>
  <c r="F138"/>
  <c r="E138"/>
  <c r="D138"/>
  <c r="G138" s="1"/>
  <c r="C138"/>
  <c r="G137"/>
  <c r="G136"/>
  <c r="I135"/>
  <c r="H135"/>
  <c r="F135"/>
  <c r="E135"/>
  <c r="D135"/>
  <c r="G135" s="1"/>
  <c r="C135"/>
  <c r="G134"/>
  <c r="I133"/>
  <c r="H133"/>
  <c r="F133"/>
  <c r="E133"/>
  <c r="D133"/>
  <c r="G133" s="1"/>
  <c r="C133"/>
  <c r="G132"/>
  <c r="G131"/>
  <c r="G130"/>
  <c r="I129"/>
  <c r="H129"/>
  <c r="F129"/>
  <c r="E129"/>
  <c r="D129"/>
  <c r="G129" s="1"/>
  <c r="C129"/>
  <c r="G128"/>
  <c r="G127"/>
  <c r="I126"/>
  <c r="H126"/>
  <c r="F126"/>
  <c r="E126"/>
  <c r="D126"/>
  <c r="G126" s="1"/>
  <c r="C126"/>
  <c r="G125"/>
  <c r="G124"/>
  <c r="G123"/>
  <c r="G122"/>
  <c r="G121"/>
  <c r="G120"/>
  <c r="G119"/>
  <c r="G118"/>
  <c r="G117"/>
  <c r="I116"/>
  <c r="H116"/>
  <c r="F116"/>
  <c r="E116"/>
  <c r="D116"/>
  <c r="G116" s="1"/>
  <c r="C116"/>
  <c r="G115"/>
  <c r="G114"/>
  <c r="I113"/>
  <c r="H113"/>
  <c r="F113"/>
  <c r="E113"/>
  <c r="D113"/>
  <c r="G113" s="1"/>
  <c r="C113"/>
  <c r="G112"/>
  <c r="G111"/>
  <c r="I110"/>
  <c r="H110"/>
  <c r="F110"/>
  <c r="E110"/>
  <c r="D110"/>
  <c r="G110" s="1"/>
  <c r="C110"/>
  <c r="G109"/>
  <c r="G108"/>
  <c r="I107"/>
  <c r="H107"/>
  <c r="F107"/>
  <c r="E107"/>
  <c r="D107"/>
  <c r="G107" s="1"/>
  <c r="C107"/>
  <c r="G106"/>
  <c r="G105"/>
  <c r="G104"/>
  <c r="I103"/>
  <c r="H103"/>
  <c r="F103"/>
  <c r="E103"/>
  <c r="D103"/>
  <c r="G103" s="1"/>
  <c r="C103"/>
  <c r="G102"/>
  <c r="G101"/>
  <c r="G100"/>
  <c r="G99"/>
  <c r="G98"/>
  <c r="G97"/>
  <c r="I96"/>
  <c r="H96"/>
  <c r="F96"/>
  <c r="E96"/>
  <c r="D96"/>
  <c r="G96" s="1"/>
  <c r="C96"/>
  <c r="G95"/>
  <c r="G94"/>
  <c r="G93"/>
  <c r="G92"/>
  <c r="G91"/>
  <c r="G90"/>
  <c r="G89"/>
  <c r="G88"/>
  <c r="G87"/>
  <c r="I86"/>
  <c r="H86"/>
  <c r="G86"/>
  <c r="F86"/>
  <c r="E86"/>
  <c r="D86"/>
  <c r="C86"/>
  <c r="G85"/>
  <c r="G84"/>
  <c r="G83"/>
  <c r="G82"/>
  <c r="G81"/>
  <c r="I80"/>
  <c r="H80"/>
  <c r="F80"/>
  <c r="E80"/>
  <c r="D80"/>
  <c r="G80" s="1"/>
  <c r="C80"/>
  <c r="G79"/>
  <c r="I78"/>
  <c r="H78"/>
  <c r="F78"/>
  <c r="E78"/>
  <c r="D78"/>
  <c r="G78" s="1"/>
  <c r="C78"/>
  <c r="G77"/>
  <c r="I76"/>
  <c r="H76"/>
  <c r="F76"/>
  <c r="E76"/>
  <c r="D76"/>
  <c r="G76" s="1"/>
  <c r="C76"/>
  <c r="G75"/>
  <c r="G74"/>
  <c r="G73"/>
  <c r="I72"/>
  <c r="H72"/>
  <c r="F72"/>
  <c r="E72"/>
  <c r="D72"/>
  <c r="G72" s="1"/>
  <c r="C72"/>
  <c r="G71"/>
  <c r="G70"/>
  <c r="G69"/>
  <c r="G68"/>
  <c r="G67"/>
  <c r="G66"/>
  <c r="G65"/>
  <c r="G64"/>
  <c r="G63"/>
  <c r="I62"/>
  <c r="H62"/>
  <c r="F62"/>
  <c r="E62"/>
  <c r="D62"/>
  <c r="G62" s="1"/>
  <c r="C62"/>
  <c r="G61"/>
  <c r="G60"/>
  <c r="I59"/>
  <c r="H59"/>
  <c r="F59"/>
  <c r="E59"/>
  <c r="D59"/>
  <c r="G59" s="1"/>
  <c r="C59"/>
  <c r="G58"/>
  <c r="G57"/>
  <c r="G56"/>
  <c r="G55"/>
  <c r="G54"/>
  <c r="G53"/>
  <c r="G52"/>
  <c r="I51"/>
  <c r="H51"/>
  <c r="F51"/>
  <c r="E51"/>
  <c r="D51"/>
  <c r="G51" s="1"/>
  <c r="C51"/>
  <c r="G50"/>
  <c r="G49"/>
  <c r="G48"/>
  <c r="G47"/>
  <c r="G46"/>
  <c r="G45"/>
  <c r="G44"/>
  <c r="G43"/>
  <c r="I42"/>
  <c r="H42"/>
  <c r="F42"/>
  <c r="E42"/>
  <c r="D42"/>
  <c r="G42" s="1"/>
  <c r="C42"/>
  <c r="G41"/>
  <c r="G40"/>
  <c r="G39"/>
  <c r="G38"/>
  <c r="G37"/>
  <c r="I36"/>
  <c r="H36"/>
  <c r="F36"/>
  <c r="E36"/>
  <c r="D36"/>
  <c r="G36" s="1"/>
  <c r="C36"/>
  <c r="G35"/>
  <c r="G34"/>
  <c r="G33"/>
  <c r="G32"/>
  <c r="G31"/>
  <c r="G30"/>
  <c r="G29"/>
  <c r="I28"/>
  <c r="H28"/>
  <c r="G28"/>
  <c r="F28"/>
  <c r="E28"/>
  <c r="D28"/>
  <c r="C28"/>
  <c r="G27"/>
  <c r="I26"/>
  <c r="H26"/>
  <c r="F26"/>
  <c r="E26"/>
  <c r="D26"/>
  <c r="G26" s="1"/>
  <c r="C26"/>
  <c r="G25"/>
  <c r="I24"/>
  <c r="H24"/>
  <c r="F24"/>
  <c r="E24"/>
  <c r="D24"/>
  <c r="G24" s="1"/>
  <c r="C24"/>
  <c r="G23"/>
  <c r="G22"/>
  <c r="G21"/>
  <c r="G20"/>
  <c r="I19"/>
  <c r="H19"/>
  <c r="F19"/>
  <c r="E19"/>
  <c r="D19"/>
  <c r="G19" s="1"/>
  <c r="C19"/>
  <c r="G18"/>
  <c r="I17"/>
  <c r="H17"/>
  <c r="F17"/>
  <c r="E17"/>
  <c r="D17"/>
  <c r="G17" s="1"/>
  <c r="C17"/>
  <c r="G16"/>
  <c r="G15"/>
  <c r="G14"/>
  <c r="I13"/>
  <c r="H13"/>
  <c r="F13"/>
  <c r="E13"/>
  <c r="D13"/>
  <c r="G13" s="1"/>
  <c r="C13"/>
  <c r="G12"/>
  <c r="I11"/>
  <c r="I178" s="1"/>
  <c r="H11"/>
  <c r="H178" s="1"/>
  <c r="F11"/>
  <c r="F178" s="1"/>
  <c r="E11"/>
  <c r="E178" s="1"/>
  <c r="D11"/>
  <c r="D178" s="1"/>
  <c r="G178" s="1"/>
  <c r="C11"/>
  <c r="C178" s="1"/>
  <c r="G177" i="24"/>
  <c r="G176"/>
  <c r="I175"/>
  <c r="H175"/>
  <c r="F175"/>
  <c r="E175"/>
  <c r="D175"/>
  <c r="G175" s="1"/>
  <c r="C175"/>
  <c r="G174"/>
  <c r="I173"/>
  <c r="H173"/>
  <c r="F173"/>
  <c r="E173"/>
  <c r="D173"/>
  <c r="G173" s="1"/>
  <c r="C173"/>
  <c r="G172"/>
  <c r="I171"/>
  <c r="H171"/>
  <c r="F171"/>
  <c r="E171"/>
  <c r="D171"/>
  <c r="G171" s="1"/>
  <c r="C171"/>
  <c r="G170"/>
  <c r="I169"/>
  <c r="H169"/>
  <c r="F169"/>
  <c r="E169"/>
  <c r="D169"/>
  <c r="G169" s="1"/>
  <c r="C169"/>
  <c r="G168"/>
  <c r="I167"/>
  <c r="H167"/>
  <c r="F167"/>
  <c r="E167"/>
  <c r="D167"/>
  <c r="G167" s="1"/>
  <c r="C167"/>
  <c r="G166"/>
  <c r="G165"/>
  <c r="G164"/>
  <c r="I163"/>
  <c r="H163"/>
  <c r="F163"/>
  <c r="E163"/>
  <c r="D163"/>
  <c r="G163" s="1"/>
  <c r="C163"/>
  <c r="G162"/>
  <c r="I161"/>
  <c r="H161"/>
  <c r="F161"/>
  <c r="E161"/>
  <c r="D161"/>
  <c r="G161" s="1"/>
  <c r="C161"/>
  <c r="G160"/>
  <c r="I159"/>
  <c r="H159"/>
  <c r="G159"/>
  <c r="C159"/>
  <c r="G158"/>
  <c r="I157"/>
  <c r="H157"/>
  <c r="F157"/>
  <c r="E157"/>
  <c r="D157"/>
  <c r="G157" s="1"/>
  <c r="C157"/>
  <c r="G156"/>
  <c r="I155"/>
  <c r="H155"/>
  <c r="F155"/>
  <c r="E155"/>
  <c r="D155"/>
  <c r="G155" s="1"/>
  <c r="C155"/>
  <c r="G154"/>
  <c r="G153"/>
  <c r="G152"/>
  <c r="G151"/>
  <c r="G150"/>
  <c r="G149"/>
  <c r="G148"/>
  <c r="G147"/>
  <c r="G146"/>
  <c r="I145"/>
  <c r="H145"/>
  <c r="F145"/>
  <c r="E145"/>
  <c r="D145"/>
  <c r="G145" s="1"/>
  <c r="C145"/>
  <c r="G144"/>
  <c r="G143"/>
  <c r="G142"/>
  <c r="G141"/>
  <c r="I140"/>
  <c r="H140"/>
  <c r="F140"/>
  <c r="E140"/>
  <c r="D140"/>
  <c r="G140" s="1"/>
  <c r="C140"/>
  <c r="G139"/>
  <c r="I138"/>
  <c r="H138"/>
  <c r="F138"/>
  <c r="E138"/>
  <c r="D138"/>
  <c r="G138" s="1"/>
  <c r="C138"/>
  <c r="G137"/>
  <c r="G136"/>
  <c r="I135"/>
  <c r="H135"/>
  <c r="F135"/>
  <c r="E135"/>
  <c r="D135"/>
  <c r="G135" s="1"/>
  <c r="C135"/>
  <c r="G134"/>
  <c r="I133"/>
  <c r="H133"/>
  <c r="F133"/>
  <c r="E133"/>
  <c r="D133"/>
  <c r="G133" s="1"/>
  <c r="C133"/>
  <c r="G132"/>
  <c r="G131"/>
  <c r="G130"/>
  <c r="I129"/>
  <c r="H129"/>
  <c r="F129"/>
  <c r="E129"/>
  <c r="D129"/>
  <c r="G129" s="1"/>
  <c r="C129"/>
  <c r="G128"/>
  <c r="G127"/>
  <c r="I126"/>
  <c r="H126"/>
  <c r="F126"/>
  <c r="E126"/>
  <c r="D126"/>
  <c r="G126" s="1"/>
  <c r="C126"/>
  <c r="G125"/>
  <c r="G124"/>
  <c r="G123"/>
  <c r="G122"/>
  <c r="G121"/>
  <c r="G120"/>
  <c r="G119"/>
  <c r="G118"/>
  <c r="G117"/>
  <c r="I116"/>
  <c r="H116"/>
  <c r="F116"/>
  <c r="E116"/>
  <c r="D116"/>
  <c r="G116" s="1"/>
  <c r="C116"/>
  <c r="G115"/>
  <c r="G114"/>
  <c r="I113"/>
  <c r="H113"/>
  <c r="F113"/>
  <c r="E113"/>
  <c r="D113"/>
  <c r="G113" s="1"/>
  <c r="C113"/>
  <c r="G112"/>
  <c r="G111"/>
  <c r="I110"/>
  <c r="H110"/>
  <c r="F110"/>
  <c r="E110"/>
  <c r="D110"/>
  <c r="G110" s="1"/>
  <c r="C110"/>
  <c r="G109"/>
  <c r="G108"/>
  <c r="I107"/>
  <c r="H107"/>
  <c r="F107"/>
  <c r="E107"/>
  <c r="D107"/>
  <c r="G107" s="1"/>
  <c r="C107"/>
  <c r="G106"/>
  <c r="G105"/>
  <c r="G104"/>
  <c r="I103"/>
  <c r="H103"/>
  <c r="F103"/>
  <c r="E103"/>
  <c r="D103"/>
  <c r="G103" s="1"/>
  <c r="C103"/>
  <c r="G102"/>
  <c r="G101"/>
  <c r="G100"/>
  <c r="G99"/>
  <c r="G98"/>
  <c r="G97"/>
  <c r="I96"/>
  <c r="H96"/>
  <c r="F96"/>
  <c r="E96"/>
  <c r="D96"/>
  <c r="G96" s="1"/>
  <c r="C96"/>
  <c r="G95"/>
  <c r="G94"/>
  <c r="G93"/>
  <c r="G92"/>
  <c r="G91"/>
  <c r="G90"/>
  <c r="G89"/>
  <c r="G88"/>
  <c r="G87"/>
  <c r="I86"/>
  <c r="H86"/>
  <c r="G86"/>
  <c r="F86"/>
  <c r="E86"/>
  <c r="D86"/>
  <c r="C86"/>
  <c r="G85"/>
  <c r="G84"/>
  <c r="G83"/>
  <c r="G82"/>
  <c r="G81"/>
  <c r="I80"/>
  <c r="H80"/>
  <c r="F80"/>
  <c r="E80"/>
  <c r="D80"/>
  <c r="G80" s="1"/>
  <c r="C80"/>
  <c r="G79"/>
  <c r="I78"/>
  <c r="H78"/>
  <c r="F78"/>
  <c r="E78"/>
  <c r="D78"/>
  <c r="G78" s="1"/>
  <c r="C78"/>
  <c r="G77"/>
  <c r="I76"/>
  <c r="H76"/>
  <c r="F76"/>
  <c r="E76"/>
  <c r="D76"/>
  <c r="G76" s="1"/>
  <c r="C76"/>
  <c r="G75"/>
  <c r="G74"/>
  <c r="G73"/>
  <c r="I72"/>
  <c r="H72"/>
  <c r="F72"/>
  <c r="E72"/>
  <c r="D72"/>
  <c r="G72" s="1"/>
  <c r="C72"/>
  <c r="G71"/>
  <c r="G70"/>
  <c r="G69"/>
  <c r="G68"/>
  <c r="G67"/>
  <c r="G66"/>
  <c r="G65"/>
  <c r="G64"/>
  <c r="G63"/>
  <c r="I62"/>
  <c r="H62"/>
  <c r="F62"/>
  <c r="E62"/>
  <c r="D62"/>
  <c r="G62" s="1"/>
  <c r="C62"/>
  <c r="G61"/>
  <c r="G60"/>
  <c r="I59"/>
  <c r="H59"/>
  <c r="F59"/>
  <c r="E59"/>
  <c r="D59"/>
  <c r="G59" s="1"/>
  <c r="C59"/>
  <c r="G58"/>
  <c r="G57"/>
  <c r="G56"/>
  <c r="G55"/>
  <c r="G54"/>
  <c r="G53"/>
  <c r="G52"/>
  <c r="I51"/>
  <c r="H51"/>
  <c r="F51"/>
  <c r="E51"/>
  <c r="D51"/>
  <c r="G51" s="1"/>
  <c r="C51"/>
  <c r="G50"/>
  <c r="G49"/>
  <c r="G48"/>
  <c r="G47"/>
  <c r="G46"/>
  <c r="G45"/>
  <c r="G44"/>
  <c r="G43"/>
  <c r="I42"/>
  <c r="H42"/>
  <c r="F42"/>
  <c r="E42"/>
  <c r="D42"/>
  <c r="G42" s="1"/>
  <c r="C42"/>
  <c r="G41"/>
  <c r="G40"/>
  <c r="G39"/>
  <c r="G38"/>
  <c r="G37"/>
  <c r="I36"/>
  <c r="H36"/>
  <c r="F36"/>
  <c r="E36"/>
  <c r="D36"/>
  <c r="G36" s="1"/>
  <c r="C36"/>
  <c r="G35"/>
  <c r="G34"/>
  <c r="G33"/>
  <c r="G32"/>
  <c r="G31"/>
  <c r="G30"/>
  <c r="G29"/>
  <c r="I28"/>
  <c r="H28"/>
  <c r="G28"/>
  <c r="F28"/>
  <c r="E28"/>
  <c r="D28"/>
  <c r="C28"/>
  <c r="G27"/>
  <c r="I26"/>
  <c r="H26"/>
  <c r="F26"/>
  <c r="E26"/>
  <c r="D26"/>
  <c r="G26" s="1"/>
  <c r="C26"/>
  <c r="G25"/>
  <c r="I24"/>
  <c r="H24"/>
  <c r="F24"/>
  <c r="E24"/>
  <c r="D24"/>
  <c r="G24" s="1"/>
  <c r="C24"/>
  <c r="G23"/>
  <c r="G22"/>
  <c r="G21"/>
  <c r="G20"/>
  <c r="I19"/>
  <c r="H19"/>
  <c r="F19"/>
  <c r="E19"/>
  <c r="D19"/>
  <c r="G19" s="1"/>
  <c r="C19"/>
  <c r="G18"/>
  <c r="I17"/>
  <c r="H17"/>
  <c r="F17"/>
  <c r="E17"/>
  <c r="D17"/>
  <c r="G17" s="1"/>
  <c r="C17"/>
  <c r="G16"/>
  <c r="G15"/>
  <c r="G14"/>
  <c r="I13"/>
  <c r="H13"/>
  <c r="F13"/>
  <c r="E13"/>
  <c r="D13"/>
  <c r="G13" s="1"/>
  <c r="C13"/>
  <c r="G12"/>
  <c r="I11"/>
  <c r="I178" s="1"/>
  <c r="H11"/>
  <c r="H178" s="1"/>
  <c r="F11"/>
  <c r="F178" s="1"/>
  <c r="E11"/>
  <c r="E178" s="1"/>
  <c r="D11"/>
  <c r="D178" s="1"/>
  <c r="G178" s="1"/>
  <c r="C11"/>
  <c r="C178" s="1"/>
  <c r="G177" i="23"/>
  <c r="G176"/>
  <c r="I175"/>
  <c r="H175"/>
  <c r="F175"/>
  <c r="E175"/>
  <c r="D175"/>
  <c r="G175" s="1"/>
  <c r="C175"/>
  <c r="G174"/>
  <c r="I173"/>
  <c r="H173"/>
  <c r="F173"/>
  <c r="E173"/>
  <c r="D173"/>
  <c r="G173" s="1"/>
  <c r="C173"/>
  <c r="G172"/>
  <c r="I171"/>
  <c r="H171"/>
  <c r="F171"/>
  <c r="E171"/>
  <c r="D171"/>
  <c r="G171" s="1"/>
  <c r="C171"/>
  <c r="G170"/>
  <c r="I169"/>
  <c r="H169"/>
  <c r="F169"/>
  <c r="E169"/>
  <c r="D169"/>
  <c r="G169" s="1"/>
  <c r="C169"/>
  <c r="G168"/>
  <c r="I167"/>
  <c r="H167"/>
  <c r="F167"/>
  <c r="E167"/>
  <c r="D167"/>
  <c r="G167" s="1"/>
  <c r="C167"/>
  <c r="G166"/>
  <c r="G165"/>
  <c r="G164"/>
  <c r="I163"/>
  <c r="H163"/>
  <c r="F163"/>
  <c r="E163"/>
  <c r="D163"/>
  <c r="G163" s="1"/>
  <c r="C163"/>
  <c r="G162"/>
  <c r="I161"/>
  <c r="H161"/>
  <c r="F161"/>
  <c r="E161"/>
  <c r="D161"/>
  <c r="G161" s="1"/>
  <c r="C161"/>
  <c r="G160"/>
  <c r="I159"/>
  <c r="H159"/>
  <c r="G159"/>
  <c r="C159"/>
  <c r="G158"/>
  <c r="I157"/>
  <c r="H157"/>
  <c r="F157"/>
  <c r="E157"/>
  <c r="D157"/>
  <c r="G157" s="1"/>
  <c r="C157"/>
  <c r="G156"/>
  <c r="I155"/>
  <c r="H155"/>
  <c r="F155"/>
  <c r="E155"/>
  <c r="D155"/>
  <c r="G155" s="1"/>
  <c r="C155"/>
  <c r="G154"/>
  <c r="G153"/>
  <c r="G152"/>
  <c r="G151"/>
  <c r="G150"/>
  <c r="G149"/>
  <c r="G148"/>
  <c r="G147"/>
  <c r="G146"/>
  <c r="I145"/>
  <c r="H145"/>
  <c r="F145"/>
  <c r="E145"/>
  <c r="D145"/>
  <c r="G145" s="1"/>
  <c r="C145"/>
  <c r="G144"/>
  <c r="G143"/>
  <c r="G142"/>
  <c r="G141"/>
  <c r="I140"/>
  <c r="H140"/>
  <c r="F140"/>
  <c r="E140"/>
  <c r="D140"/>
  <c r="G140" s="1"/>
  <c r="C140"/>
  <c r="G139"/>
  <c r="I138"/>
  <c r="H138"/>
  <c r="F138"/>
  <c r="E138"/>
  <c r="D138"/>
  <c r="G138" s="1"/>
  <c r="C138"/>
  <c r="G137"/>
  <c r="G136"/>
  <c r="I135"/>
  <c r="H135"/>
  <c r="F135"/>
  <c r="E135"/>
  <c r="D135"/>
  <c r="G135" s="1"/>
  <c r="C135"/>
  <c r="G134"/>
  <c r="I133"/>
  <c r="H133"/>
  <c r="F133"/>
  <c r="E133"/>
  <c r="D133"/>
  <c r="G133" s="1"/>
  <c r="C133"/>
  <c r="G132"/>
  <c r="G131"/>
  <c r="G130"/>
  <c r="I129"/>
  <c r="H129"/>
  <c r="F129"/>
  <c r="E129"/>
  <c r="D129"/>
  <c r="G129" s="1"/>
  <c r="C129"/>
  <c r="G128"/>
  <c r="G127"/>
  <c r="I126"/>
  <c r="H126"/>
  <c r="F126"/>
  <c r="E126"/>
  <c r="D126"/>
  <c r="G126" s="1"/>
  <c r="C126"/>
  <c r="G125"/>
  <c r="G124"/>
  <c r="G123"/>
  <c r="G122"/>
  <c r="G121"/>
  <c r="G120"/>
  <c r="G119"/>
  <c r="G118"/>
  <c r="G117"/>
  <c r="I116"/>
  <c r="H116"/>
  <c r="F116"/>
  <c r="E116"/>
  <c r="D116"/>
  <c r="G116" s="1"/>
  <c r="C116"/>
  <c r="G115"/>
  <c r="G114"/>
  <c r="I113"/>
  <c r="H113"/>
  <c r="F113"/>
  <c r="E113"/>
  <c r="D113"/>
  <c r="G113" s="1"/>
  <c r="C113"/>
  <c r="G112"/>
  <c r="G111"/>
  <c r="I110"/>
  <c r="H110"/>
  <c r="F110"/>
  <c r="E110"/>
  <c r="D110"/>
  <c r="G110" s="1"/>
  <c r="C110"/>
  <c r="G109"/>
  <c r="G108"/>
  <c r="I107"/>
  <c r="H107"/>
  <c r="F107"/>
  <c r="E107"/>
  <c r="D107"/>
  <c r="G107" s="1"/>
  <c r="C107"/>
  <c r="G106"/>
  <c r="G105"/>
  <c r="G104"/>
  <c r="I103"/>
  <c r="H103"/>
  <c r="F103"/>
  <c r="E103"/>
  <c r="D103"/>
  <c r="G103" s="1"/>
  <c r="C103"/>
  <c r="G102"/>
  <c r="G101"/>
  <c r="G100"/>
  <c r="G99"/>
  <c r="G98"/>
  <c r="G97"/>
  <c r="I96"/>
  <c r="H96"/>
  <c r="F96"/>
  <c r="E96"/>
  <c r="D96"/>
  <c r="G96" s="1"/>
  <c r="C96"/>
  <c r="G95"/>
  <c r="G94"/>
  <c r="G93"/>
  <c r="G92"/>
  <c r="G91"/>
  <c r="G90"/>
  <c r="G89"/>
  <c r="G88"/>
  <c r="G87"/>
  <c r="I86"/>
  <c r="H86"/>
  <c r="G86"/>
  <c r="F86"/>
  <c r="E86"/>
  <c r="D86"/>
  <c r="C86"/>
  <c r="G85"/>
  <c r="G84"/>
  <c r="G83"/>
  <c r="G82"/>
  <c r="G81"/>
  <c r="I80"/>
  <c r="H80"/>
  <c r="F80"/>
  <c r="E80"/>
  <c r="D80"/>
  <c r="G80" s="1"/>
  <c r="C80"/>
  <c r="G79"/>
  <c r="I78"/>
  <c r="H78"/>
  <c r="F78"/>
  <c r="E78"/>
  <c r="D78"/>
  <c r="G78" s="1"/>
  <c r="C78"/>
  <c r="G77"/>
  <c r="I76"/>
  <c r="H76"/>
  <c r="F76"/>
  <c r="E76"/>
  <c r="D76"/>
  <c r="G76" s="1"/>
  <c r="C76"/>
  <c r="G75"/>
  <c r="G74"/>
  <c r="G73"/>
  <c r="I72"/>
  <c r="H72"/>
  <c r="F72"/>
  <c r="E72"/>
  <c r="D72"/>
  <c r="G72" s="1"/>
  <c r="C72"/>
  <c r="G71"/>
  <c r="G70"/>
  <c r="G69"/>
  <c r="G68"/>
  <c r="G67"/>
  <c r="G66"/>
  <c r="G65"/>
  <c r="G64"/>
  <c r="G63"/>
  <c r="I62"/>
  <c r="H62"/>
  <c r="F62"/>
  <c r="E62"/>
  <c r="D62"/>
  <c r="G62" s="1"/>
  <c r="C62"/>
  <c r="G61"/>
  <c r="G60"/>
  <c r="I59"/>
  <c r="H59"/>
  <c r="F59"/>
  <c r="E59"/>
  <c r="D59"/>
  <c r="G59" s="1"/>
  <c r="C59"/>
  <c r="G58"/>
  <c r="G57"/>
  <c r="G56"/>
  <c r="G55"/>
  <c r="G54"/>
  <c r="G53"/>
  <c r="G52"/>
  <c r="I51"/>
  <c r="H51"/>
  <c r="F51"/>
  <c r="E51"/>
  <c r="D51"/>
  <c r="G51" s="1"/>
  <c r="C51"/>
  <c r="G50"/>
  <c r="G49"/>
  <c r="G48"/>
  <c r="G47"/>
  <c r="G46"/>
  <c r="G45"/>
  <c r="G44"/>
  <c r="G43"/>
  <c r="I42"/>
  <c r="H42"/>
  <c r="F42"/>
  <c r="E42"/>
  <c r="D42"/>
  <c r="G42" s="1"/>
  <c r="C42"/>
  <c r="G41"/>
  <c r="G40"/>
  <c r="G39"/>
  <c r="G38"/>
  <c r="G37"/>
  <c r="I36"/>
  <c r="H36"/>
  <c r="F36"/>
  <c r="E36"/>
  <c r="D36"/>
  <c r="G36" s="1"/>
  <c r="C36"/>
  <c r="G35"/>
  <c r="G34"/>
  <c r="G33"/>
  <c r="G32"/>
  <c r="G31"/>
  <c r="G30"/>
  <c r="G29"/>
  <c r="I28"/>
  <c r="H28"/>
  <c r="G28"/>
  <c r="F28"/>
  <c r="E28"/>
  <c r="D28"/>
  <c r="C28"/>
  <c r="G27"/>
  <c r="I26"/>
  <c r="H26"/>
  <c r="F26"/>
  <c r="E26"/>
  <c r="D26"/>
  <c r="G26" s="1"/>
  <c r="C26"/>
  <c r="G25"/>
  <c r="I24"/>
  <c r="H24"/>
  <c r="F24"/>
  <c r="E24"/>
  <c r="D24"/>
  <c r="G24" s="1"/>
  <c r="C24"/>
  <c r="G23"/>
  <c r="G22"/>
  <c r="G21"/>
  <c r="G20"/>
  <c r="I19"/>
  <c r="H19"/>
  <c r="F19"/>
  <c r="E19"/>
  <c r="D19"/>
  <c r="G19" s="1"/>
  <c r="C19"/>
  <c r="G18"/>
  <c r="I17"/>
  <c r="H17"/>
  <c r="F17"/>
  <c r="E17"/>
  <c r="D17"/>
  <c r="G17" s="1"/>
  <c r="C17"/>
  <c r="G16"/>
  <c r="G15"/>
  <c r="G14"/>
  <c r="I13"/>
  <c r="H13"/>
  <c r="F13"/>
  <c r="E13"/>
  <c r="D13"/>
  <c r="G13" s="1"/>
  <c r="C13"/>
  <c r="G12"/>
  <c r="I11"/>
  <c r="I178" s="1"/>
  <c r="H11"/>
  <c r="H178" s="1"/>
  <c r="F11"/>
  <c r="F178" s="1"/>
  <c r="E11"/>
  <c r="E178" s="1"/>
  <c r="D11"/>
  <c r="D178" s="1"/>
  <c r="G178" s="1"/>
  <c r="C11"/>
  <c r="C178" s="1"/>
  <c r="G177" i="22"/>
  <c r="G176"/>
  <c r="I175"/>
  <c r="H175"/>
  <c r="F175"/>
  <c r="E175"/>
  <c r="D175"/>
  <c r="G175" s="1"/>
  <c r="C175"/>
  <c r="G174"/>
  <c r="I173"/>
  <c r="H173"/>
  <c r="F173"/>
  <c r="E173"/>
  <c r="D173"/>
  <c r="G173" s="1"/>
  <c r="C173"/>
  <c r="G172"/>
  <c r="I171"/>
  <c r="H171"/>
  <c r="F171"/>
  <c r="E171"/>
  <c r="D171"/>
  <c r="G171" s="1"/>
  <c r="C171"/>
  <c r="G170"/>
  <c r="I169"/>
  <c r="H169"/>
  <c r="F169"/>
  <c r="E169"/>
  <c r="D169"/>
  <c r="G169" s="1"/>
  <c r="C169"/>
  <c r="G168"/>
  <c r="I167"/>
  <c r="H167"/>
  <c r="F167"/>
  <c r="E167"/>
  <c r="D167"/>
  <c r="G167" s="1"/>
  <c r="C167"/>
  <c r="G166"/>
  <c r="G165"/>
  <c r="G164"/>
  <c r="I163"/>
  <c r="H163"/>
  <c r="F163"/>
  <c r="E163"/>
  <c r="D163"/>
  <c r="G163" s="1"/>
  <c r="C163"/>
  <c r="G162"/>
  <c r="I161"/>
  <c r="H161"/>
  <c r="F161"/>
  <c r="E161"/>
  <c r="D161"/>
  <c r="G161" s="1"/>
  <c r="C161"/>
  <c r="G160"/>
  <c r="I159"/>
  <c r="H159"/>
  <c r="G159"/>
  <c r="C159"/>
  <c r="G158"/>
  <c r="I157"/>
  <c r="H157"/>
  <c r="F157"/>
  <c r="E157"/>
  <c r="D157"/>
  <c r="G157" s="1"/>
  <c r="C157"/>
  <c r="G156"/>
  <c r="I155"/>
  <c r="H155"/>
  <c r="F155"/>
  <c r="E155"/>
  <c r="D155"/>
  <c r="G155" s="1"/>
  <c r="C155"/>
  <c r="G154"/>
  <c r="G153"/>
  <c r="G152"/>
  <c r="G151"/>
  <c r="G150"/>
  <c r="G149"/>
  <c r="G148"/>
  <c r="G147"/>
  <c r="G146"/>
  <c r="I145"/>
  <c r="H145"/>
  <c r="F145"/>
  <c r="E145"/>
  <c r="D145"/>
  <c r="G145" s="1"/>
  <c r="C145"/>
  <c r="G144"/>
  <c r="G143"/>
  <c r="G142"/>
  <c r="G141"/>
  <c r="I140"/>
  <c r="H140"/>
  <c r="F140"/>
  <c r="E140"/>
  <c r="D140"/>
  <c r="G140" s="1"/>
  <c r="C140"/>
  <c r="G139"/>
  <c r="I138"/>
  <c r="H138"/>
  <c r="F138"/>
  <c r="E138"/>
  <c r="D138"/>
  <c r="G138" s="1"/>
  <c r="C138"/>
  <c r="G137"/>
  <c r="G136"/>
  <c r="I135"/>
  <c r="H135"/>
  <c r="F135"/>
  <c r="E135"/>
  <c r="D135"/>
  <c r="G135" s="1"/>
  <c r="C135"/>
  <c r="G134"/>
  <c r="I133"/>
  <c r="H133"/>
  <c r="F133"/>
  <c r="E133"/>
  <c r="D133"/>
  <c r="G133" s="1"/>
  <c r="C133"/>
  <c r="G132"/>
  <c r="G131"/>
  <c r="G130"/>
  <c r="I129"/>
  <c r="H129"/>
  <c r="F129"/>
  <c r="E129"/>
  <c r="D129"/>
  <c r="G129" s="1"/>
  <c r="C129"/>
  <c r="G128"/>
  <c r="G127"/>
  <c r="I126"/>
  <c r="H126"/>
  <c r="F126"/>
  <c r="E126"/>
  <c r="D126"/>
  <c r="G126" s="1"/>
  <c r="C126"/>
  <c r="G125"/>
  <c r="G124"/>
  <c r="G123"/>
  <c r="G122"/>
  <c r="G121"/>
  <c r="G120"/>
  <c r="G119"/>
  <c r="G118"/>
  <c r="G117"/>
  <c r="I116"/>
  <c r="H116"/>
  <c r="F116"/>
  <c r="E116"/>
  <c r="D116"/>
  <c r="G116" s="1"/>
  <c r="C116"/>
  <c r="G115"/>
  <c r="G114"/>
  <c r="I113"/>
  <c r="H113"/>
  <c r="F113"/>
  <c r="E113"/>
  <c r="D113"/>
  <c r="G113" s="1"/>
  <c r="C113"/>
  <c r="G112"/>
  <c r="G111"/>
  <c r="I110"/>
  <c r="H110"/>
  <c r="F110"/>
  <c r="E110"/>
  <c r="D110"/>
  <c r="G110" s="1"/>
  <c r="C110"/>
  <c r="G109"/>
  <c r="G108"/>
  <c r="I107"/>
  <c r="H107"/>
  <c r="F107"/>
  <c r="E107"/>
  <c r="D107"/>
  <c r="G107" s="1"/>
  <c r="C107"/>
  <c r="G106"/>
  <c r="G105"/>
  <c r="G104"/>
  <c r="I103"/>
  <c r="H103"/>
  <c r="F103"/>
  <c r="E103"/>
  <c r="D103"/>
  <c r="G103" s="1"/>
  <c r="C103"/>
  <c r="G102"/>
  <c r="G101"/>
  <c r="G100"/>
  <c r="G99"/>
  <c r="G98"/>
  <c r="G97"/>
  <c r="I96"/>
  <c r="H96"/>
  <c r="F96"/>
  <c r="E96"/>
  <c r="D96"/>
  <c r="G96" s="1"/>
  <c r="C96"/>
  <c r="G95"/>
  <c r="G94"/>
  <c r="G93"/>
  <c r="G92"/>
  <c r="G91"/>
  <c r="G90"/>
  <c r="G89"/>
  <c r="G88"/>
  <c r="G87"/>
  <c r="I86"/>
  <c r="H86"/>
  <c r="G86"/>
  <c r="F86"/>
  <c r="E86"/>
  <c r="D86"/>
  <c r="C86"/>
  <c r="G85"/>
  <c r="G84"/>
  <c r="G83"/>
  <c r="G82"/>
  <c r="G81"/>
  <c r="I80"/>
  <c r="H80"/>
  <c r="F80"/>
  <c r="E80"/>
  <c r="D80"/>
  <c r="G80" s="1"/>
  <c r="C80"/>
  <c r="G79"/>
  <c r="I78"/>
  <c r="H78"/>
  <c r="F78"/>
  <c r="E78"/>
  <c r="D78"/>
  <c r="G78" s="1"/>
  <c r="C78"/>
  <c r="G77"/>
  <c r="I76"/>
  <c r="H76"/>
  <c r="F76"/>
  <c r="E76"/>
  <c r="D76"/>
  <c r="G76" s="1"/>
  <c r="C76"/>
  <c r="G75"/>
  <c r="G74"/>
  <c r="G73"/>
  <c r="I72"/>
  <c r="H72"/>
  <c r="F72"/>
  <c r="E72"/>
  <c r="D72"/>
  <c r="G72" s="1"/>
  <c r="C72"/>
  <c r="G71"/>
  <c r="G70"/>
  <c r="G69"/>
  <c r="G68"/>
  <c r="G67"/>
  <c r="G66"/>
  <c r="G65"/>
  <c r="G64"/>
  <c r="G63"/>
  <c r="I62"/>
  <c r="H62"/>
  <c r="F62"/>
  <c r="E62"/>
  <c r="D62"/>
  <c r="G62" s="1"/>
  <c r="C62"/>
  <c r="G61"/>
  <c r="G60"/>
  <c r="I59"/>
  <c r="H59"/>
  <c r="F59"/>
  <c r="E59"/>
  <c r="D59"/>
  <c r="G59" s="1"/>
  <c r="C59"/>
  <c r="G58"/>
  <c r="G57"/>
  <c r="G56"/>
  <c r="G55"/>
  <c r="G54"/>
  <c r="G53"/>
  <c r="G52"/>
  <c r="I51"/>
  <c r="H51"/>
  <c r="F51"/>
  <c r="E51"/>
  <c r="D51"/>
  <c r="G51" s="1"/>
  <c r="C51"/>
  <c r="G50"/>
  <c r="G49"/>
  <c r="G48"/>
  <c r="G47"/>
  <c r="G46"/>
  <c r="G45"/>
  <c r="G44"/>
  <c r="G43"/>
  <c r="I42"/>
  <c r="H42"/>
  <c r="F42"/>
  <c r="E42"/>
  <c r="D42"/>
  <c r="G42" s="1"/>
  <c r="C42"/>
  <c r="G41"/>
  <c r="G40"/>
  <c r="G39"/>
  <c r="G38"/>
  <c r="G37"/>
  <c r="I36"/>
  <c r="H36"/>
  <c r="F36"/>
  <c r="E36"/>
  <c r="D36"/>
  <c r="G36" s="1"/>
  <c r="C36"/>
  <c r="G35"/>
  <c r="G34"/>
  <c r="G33"/>
  <c r="G32"/>
  <c r="G31"/>
  <c r="G30"/>
  <c r="G29"/>
  <c r="I28"/>
  <c r="H28"/>
  <c r="G28"/>
  <c r="F28"/>
  <c r="E28"/>
  <c r="D28"/>
  <c r="C28"/>
  <c r="G27"/>
  <c r="I26"/>
  <c r="H26"/>
  <c r="F26"/>
  <c r="E26"/>
  <c r="D26"/>
  <c r="G26" s="1"/>
  <c r="C26"/>
  <c r="G25"/>
  <c r="I24"/>
  <c r="H24"/>
  <c r="F24"/>
  <c r="E24"/>
  <c r="D24"/>
  <c r="G24" s="1"/>
  <c r="C24"/>
  <c r="G23"/>
  <c r="G22"/>
  <c r="G21"/>
  <c r="G20"/>
  <c r="I19"/>
  <c r="H19"/>
  <c r="F19"/>
  <c r="E19"/>
  <c r="D19"/>
  <c r="G19" s="1"/>
  <c r="C19"/>
  <c r="G18"/>
  <c r="I17"/>
  <c r="H17"/>
  <c r="F17"/>
  <c r="E17"/>
  <c r="D17"/>
  <c r="G17" s="1"/>
  <c r="C17"/>
  <c r="G16"/>
  <c r="G15"/>
  <c r="G14"/>
  <c r="I13"/>
  <c r="H13"/>
  <c r="F13"/>
  <c r="E13"/>
  <c r="D13"/>
  <c r="G13" s="1"/>
  <c r="C13"/>
  <c r="G12"/>
  <c r="I11"/>
  <c r="I178" s="1"/>
  <c r="H11"/>
  <c r="H178" s="1"/>
  <c r="F11"/>
  <c r="F178" s="1"/>
  <c r="E11"/>
  <c r="E178" s="1"/>
  <c r="D11"/>
  <c r="D178" s="1"/>
  <c r="G178" s="1"/>
  <c r="C11"/>
  <c r="C178" s="1"/>
  <c r="G177" i="21"/>
  <c r="G176"/>
  <c r="I175"/>
  <c r="H175"/>
  <c r="F175"/>
  <c r="E175"/>
  <c r="D175"/>
  <c r="G175" s="1"/>
  <c r="C175"/>
  <c r="G174"/>
  <c r="I173"/>
  <c r="H173"/>
  <c r="F173"/>
  <c r="E173"/>
  <c r="D173"/>
  <c r="G173" s="1"/>
  <c r="C173"/>
  <c r="G172"/>
  <c r="I171"/>
  <c r="H171"/>
  <c r="F171"/>
  <c r="E171"/>
  <c r="D171"/>
  <c r="G171" s="1"/>
  <c r="C171"/>
  <c r="G170"/>
  <c r="I169"/>
  <c r="H169"/>
  <c r="F169"/>
  <c r="E169"/>
  <c r="D169"/>
  <c r="G169" s="1"/>
  <c r="C169"/>
  <c r="G168"/>
  <c r="I167"/>
  <c r="H167"/>
  <c r="F167"/>
  <c r="E167"/>
  <c r="D167"/>
  <c r="G167" s="1"/>
  <c r="C167"/>
  <c r="G166"/>
  <c r="G165"/>
  <c r="G164"/>
  <c r="I163"/>
  <c r="H163"/>
  <c r="F163"/>
  <c r="E163"/>
  <c r="D163"/>
  <c r="G163" s="1"/>
  <c r="C163"/>
  <c r="G162"/>
  <c r="I161"/>
  <c r="H161"/>
  <c r="F161"/>
  <c r="E161"/>
  <c r="D161"/>
  <c r="G161" s="1"/>
  <c r="C161"/>
  <c r="G160"/>
  <c r="I159"/>
  <c r="H159"/>
  <c r="G159"/>
  <c r="C159"/>
  <c r="G158"/>
  <c r="I157"/>
  <c r="H157"/>
  <c r="F157"/>
  <c r="E157"/>
  <c r="D157"/>
  <c r="G157" s="1"/>
  <c r="C157"/>
  <c r="G156"/>
  <c r="I155"/>
  <c r="H155"/>
  <c r="F155"/>
  <c r="E155"/>
  <c r="D155"/>
  <c r="G155" s="1"/>
  <c r="C155"/>
  <c r="G154"/>
  <c r="G153"/>
  <c r="G152"/>
  <c r="G151"/>
  <c r="G150"/>
  <c r="G149"/>
  <c r="G148"/>
  <c r="G147"/>
  <c r="G146"/>
  <c r="I145"/>
  <c r="H145"/>
  <c r="F145"/>
  <c r="E145"/>
  <c r="D145"/>
  <c r="G145" s="1"/>
  <c r="C145"/>
  <c r="G144"/>
  <c r="G143"/>
  <c r="G142"/>
  <c r="G141"/>
  <c r="I140"/>
  <c r="H140"/>
  <c r="F140"/>
  <c r="E140"/>
  <c r="D140"/>
  <c r="G140" s="1"/>
  <c r="C140"/>
  <c r="G139"/>
  <c r="I138"/>
  <c r="H138"/>
  <c r="F138"/>
  <c r="E138"/>
  <c r="D138"/>
  <c r="G138" s="1"/>
  <c r="C138"/>
  <c r="G137"/>
  <c r="G136"/>
  <c r="I135"/>
  <c r="H135"/>
  <c r="F135"/>
  <c r="E135"/>
  <c r="D135"/>
  <c r="G135" s="1"/>
  <c r="C135"/>
  <c r="G134"/>
  <c r="I133"/>
  <c r="H133"/>
  <c r="F133"/>
  <c r="E133"/>
  <c r="D133"/>
  <c r="G133" s="1"/>
  <c r="C133"/>
  <c r="G132"/>
  <c r="G131"/>
  <c r="G130"/>
  <c r="I129"/>
  <c r="H129"/>
  <c r="F129"/>
  <c r="E129"/>
  <c r="D129"/>
  <c r="G129" s="1"/>
  <c r="C129"/>
  <c r="G128"/>
  <c r="G127"/>
  <c r="I126"/>
  <c r="H126"/>
  <c r="F126"/>
  <c r="E126"/>
  <c r="D126"/>
  <c r="G126" s="1"/>
  <c r="C126"/>
  <c r="G125"/>
  <c r="G124"/>
  <c r="G123"/>
  <c r="G122"/>
  <c r="G121"/>
  <c r="G120"/>
  <c r="G119"/>
  <c r="G118"/>
  <c r="G117"/>
  <c r="I116"/>
  <c r="H116"/>
  <c r="F116"/>
  <c r="E116"/>
  <c r="D116"/>
  <c r="G116" s="1"/>
  <c r="C116"/>
  <c r="G115"/>
  <c r="G114"/>
  <c r="I113"/>
  <c r="H113"/>
  <c r="F113"/>
  <c r="E113"/>
  <c r="D113"/>
  <c r="G113" s="1"/>
  <c r="C113"/>
  <c r="G112"/>
  <c r="G111"/>
  <c r="I110"/>
  <c r="H110"/>
  <c r="F110"/>
  <c r="E110"/>
  <c r="D110"/>
  <c r="G110" s="1"/>
  <c r="C110"/>
  <c r="G109"/>
  <c r="G108"/>
  <c r="I107"/>
  <c r="H107"/>
  <c r="F107"/>
  <c r="E107"/>
  <c r="D107"/>
  <c r="G107" s="1"/>
  <c r="C107"/>
  <c r="G106"/>
  <c r="G105"/>
  <c r="G104"/>
  <c r="I103"/>
  <c r="H103"/>
  <c r="F103"/>
  <c r="E103"/>
  <c r="D103"/>
  <c r="G103" s="1"/>
  <c r="C103"/>
  <c r="G102"/>
  <c r="G101"/>
  <c r="G100"/>
  <c r="G99"/>
  <c r="G98"/>
  <c r="G97"/>
  <c r="I96"/>
  <c r="H96"/>
  <c r="F96"/>
  <c r="E96"/>
  <c r="D96"/>
  <c r="G96" s="1"/>
  <c r="C96"/>
  <c r="G95"/>
  <c r="G94"/>
  <c r="G93"/>
  <c r="G92"/>
  <c r="G91"/>
  <c r="G90"/>
  <c r="G89"/>
  <c r="G88"/>
  <c r="G87"/>
  <c r="I86"/>
  <c r="H86"/>
  <c r="G86"/>
  <c r="F86"/>
  <c r="E86"/>
  <c r="D86"/>
  <c r="C86"/>
  <c r="G85"/>
  <c r="G84"/>
  <c r="G83"/>
  <c r="G82"/>
  <c r="G81"/>
  <c r="I80"/>
  <c r="H80"/>
  <c r="F80"/>
  <c r="E80"/>
  <c r="D80"/>
  <c r="G80" s="1"/>
  <c r="C80"/>
  <c r="G79"/>
  <c r="I78"/>
  <c r="H78"/>
  <c r="F78"/>
  <c r="E78"/>
  <c r="D78"/>
  <c r="G78" s="1"/>
  <c r="C78"/>
  <c r="G77"/>
  <c r="I76"/>
  <c r="H76"/>
  <c r="F76"/>
  <c r="E76"/>
  <c r="D76"/>
  <c r="G76" s="1"/>
  <c r="C76"/>
  <c r="G75"/>
  <c r="G74"/>
  <c r="G73"/>
  <c r="I72"/>
  <c r="H72"/>
  <c r="F72"/>
  <c r="E72"/>
  <c r="D72"/>
  <c r="G72" s="1"/>
  <c r="C72"/>
  <c r="G71"/>
  <c r="G70"/>
  <c r="G69"/>
  <c r="G68"/>
  <c r="G67"/>
  <c r="G66"/>
  <c r="G65"/>
  <c r="G64"/>
  <c r="G63"/>
  <c r="I62"/>
  <c r="H62"/>
  <c r="F62"/>
  <c r="E62"/>
  <c r="D62"/>
  <c r="G62" s="1"/>
  <c r="C62"/>
  <c r="G61"/>
  <c r="G60"/>
  <c r="I59"/>
  <c r="H59"/>
  <c r="F59"/>
  <c r="E59"/>
  <c r="D59"/>
  <c r="G59" s="1"/>
  <c r="C59"/>
  <c r="G58"/>
  <c r="G57"/>
  <c r="G56"/>
  <c r="G55"/>
  <c r="G54"/>
  <c r="G53"/>
  <c r="G52"/>
  <c r="I51"/>
  <c r="H51"/>
  <c r="F51"/>
  <c r="E51"/>
  <c r="D51"/>
  <c r="G51" s="1"/>
  <c r="C51"/>
  <c r="G50"/>
  <c r="G49"/>
  <c r="G48"/>
  <c r="G47"/>
  <c r="G46"/>
  <c r="G45"/>
  <c r="G44"/>
  <c r="G43"/>
  <c r="I42"/>
  <c r="H42"/>
  <c r="F42"/>
  <c r="E42"/>
  <c r="D42"/>
  <c r="G42" s="1"/>
  <c r="C42"/>
  <c r="G41"/>
  <c r="G40"/>
  <c r="G39"/>
  <c r="G38"/>
  <c r="G37"/>
  <c r="I36"/>
  <c r="H36"/>
  <c r="F36"/>
  <c r="E36"/>
  <c r="D36"/>
  <c r="G36" s="1"/>
  <c r="C36"/>
  <c r="G35"/>
  <c r="G34"/>
  <c r="G33"/>
  <c r="G32"/>
  <c r="G31"/>
  <c r="G30"/>
  <c r="G29"/>
  <c r="I28"/>
  <c r="H28"/>
  <c r="G28"/>
  <c r="F28"/>
  <c r="E28"/>
  <c r="D28"/>
  <c r="C28"/>
  <c r="G27"/>
  <c r="I26"/>
  <c r="H26"/>
  <c r="F26"/>
  <c r="E26"/>
  <c r="D26"/>
  <c r="G26" s="1"/>
  <c r="C26"/>
  <c r="G25"/>
  <c r="I24"/>
  <c r="H24"/>
  <c r="F24"/>
  <c r="E24"/>
  <c r="D24"/>
  <c r="G24" s="1"/>
  <c r="C24"/>
  <c r="G23"/>
  <c r="G22"/>
  <c r="G21"/>
  <c r="G20"/>
  <c r="I19"/>
  <c r="H19"/>
  <c r="F19"/>
  <c r="E19"/>
  <c r="D19"/>
  <c r="G19" s="1"/>
  <c r="C19"/>
  <c r="G18"/>
  <c r="I17"/>
  <c r="H17"/>
  <c r="F17"/>
  <c r="E17"/>
  <c r="D17"/>
  <c r="G17" s="1"/>
  <c r="C17"/>
  <c r="G16"/>
  <c r="G15"/>
  <c r="G14"/>
  <c r="I13"/>
  <c r="H13"/>
  <c r="F13"/>
  <c r="E13"/>
  <c r="D13"/>
  <c r="G13" s="1"/>
  <c r="C13"/>
  <c r="G12"/>
  <c r="I11"/>
  <c r="I178" s="1"/>
  <c r="H11"/>
  <c r="H178" s="1"/>
  <c r="F11"/>
  <c r="F178" s="1"/>
  <c r="E11"/>
  <c r="E178" s="1"/>
  <c r="D11"/>
  <c r="D178" s="1"/>
  <c r="G178" s="1"/>
  <c r="C11"/>
  <c r="C178" s="1"/>
  <c r="G177" i="18"/>
  <c r="G176"/>
  <c r="I175"/>
  <c r="H175"/>
  <c r="F175"/>
  <c r="E175"/>
  <c r="D175"/>
  <c r="G175" s="1"/>
  <c r="C175"/>
  <c r="G174"/>
  <c r="I173"/>
  <c r="H173"/>
  <c r="F173"/>
  <c r="E173"/>
  <c r="D173"/>
  <c r="G173" s="1"/>
  <c r="C173"/>
  <c r="G172"/>
  <c r="I171"/>
  <c r="H171"/>
  <c r="F171"/>
  <c r="E171"/>
  <c r="D171"/>
  <c r="G171" s="1"/>
  <c r="C171"/>
  <c r="G170"/>
  <c r="I169"/>
  <c r="H169"/>
  <c r="F169"/>
  <c r="E169"/>
  <c r="D169"/>
  <c r="G169" s="1"/>
  <c r="C169"/>
  <c r="G168"/>
  <c r="I167"/>
  <c r="H167"/>
  <c r="F167"/>
  <c r="E167"/>
  <c r="D167"/>
  <c r="G167" s="1"/>
  <c r="C167"/>
  <c r="G166"/>
  <c r="G165"/>
  <c r="G164"/>
  <c r="I163"/>
  <c r="H163"/>
  <c r="F163"/>
  <c r="E163"/>
  <c r="D163"/>
  <c r="G163" s="1"/>
  <c r="C163"/>
  <c r="G162"/>
  <c r="I161"/>
  <c r="H161"/>
  <c r="F161"/>
  <c r="E161"/>
  <c r="D161"/>
  <c r="G161" s="1"/>
  <c r="C161"/>
  <c r="G160"/>
  <c r="I159"/>
  <c r="H159"/>
  <c r="G159"/>
  <c r="C159"/>
  <c r="G158"/>
  <c r="I157"/>
  <c r="H157"/>
  <c r="F157"/>
  <c r="E157"/>
  <c r="D157"/>
  <c r="G157" s="1"/>
  <c r="C157"/>
  <c r="G156"/>
  <c r="I155"/>
  <c r="H155"/>
  <c r="F155"/>
  <c r="E155"/>
  <c r="D155"/>
  <c r="G155" s="1"/>
  <c r="C155"/>
  <c r="G154"/>
  <c r="G153"/>
  <c r="G152"/>
  <c r="G151"/>
  <c r="G150"/>
  <c r="G149"/>
  <c r="G148"/>
  <c r="G147"/>
  <c r="G146"/>
  <c r="I145"/>
  <c r="H145"/>
  <c r="F145"/>
  <c r="E145"/>
  <c r="D145"/>
  <c r="G145" s="1"/>
  <c r="C145"/>
  <c r="G144"/>
  <c r="G143"/>
  <c r="G142"/>
  <c r="G141"/>
  <c r="I140"/>
  <c r="H140"/>
  <c r="F140"/>
  <c r="E140"/>
  <c r="D140"/>
  <c r="G140" s="1"/>
  <c r="C140"/>
  <c r="G139"/>
  <c r="I138"/>
  <c r="H138"/>
  <c r="F138"/>
  <c r="E138"/>
  <c r="D138"/>
  <c r="G138" s="1"/>
  <c r="C138"/>
  <c r="G137"/>
  <c r="G136"/>
  <c r="I135"/>
  <c r="H135"/>
  <c r="F135"/>
  <c r="E135"/>
  <c r="D135"/>
  <c r="G135" s="1"/>
  <c r="C135"/>
  <c r="G134"/>
  <c r="I133"/>
  <c r="H133"/>
  <c r="F133"/>
  <c r="E133"/>
  <c r="D133"/>
  <c r="G133" s="1"/>
  <c r="C133"/>
  <c r="G132"/>
  <c r="G131"/>
  <c r="G130"/>
  <c r="I129"/>
  <c r="H129"/>
  <c r="F129"/>
  <c r="E129"/>
  <c r="D129"/>
  <c r="G129" s="1"/>
  <c r="C129"/>
  <c r="G128"/>
  <c r="G127"/>
  <c r="I126"/>
  <c r="H126"/>
  <c r="F126"/>
  <c r="E126"/>
  <c r="D126"/>
  <c r="G126" s="1"/>
  <c r="C126"/>
  <c r="G125"/>
  <c r="G124"/>
  <c r="G123"/>
  <c r="G122"/>
  <c r="G121"/>
  <c r="G120"/>
  <c r="G119"/>
  <c r="G118"/>
  <c r="G117"/>
  <c r="I116"/>
  <c r="H116"/>
  <c r="F116"/>
  <c r="E116"/>
  <c r="D116"/>
  <c r="G116" s="1"/>
  <c r="C116"/>
  <c r="G115"/>
  <c r="G114"/>
  <c r="I113"/>
  <c r="H113"/>
  <c r="F113"/>
  <c r="E113"/>
  <c r="D113"/>
  <c r="G113" s="1"/>
  <c r="C113"/>
  <c r="G112"/>
  <c r="G111"/>
  <c r="I110"/>
  <c r="H110"/>
  <c r="F110"/>
  <c r="E110"/>
  <c r="D110"/>
  <c r="G110" s="1"/>
  <c r="C110"/>
  <c r="G109"/>
  <c r="G108"/>
  <c r="I107"/>
  <c r="H107"/>
  <c r="F107"/>
  <c r="E107"/>
  <c r="D107"/>
  <c r="G107" s="1"/>
  <c r="C107"/>
  <c r="G106"/>
  <c r="G105"/>
  <c r="G104"/>
  <c r="I103"/>
  <c r="H103"/>
  <c r="F103"/>
  <c r="E103"/>
  <c r="D103"/>
  <c r="G103" s="1"/>
  <c r="C103"/>
  <c r="G102"/>
  <c r="G101"/>
  <c r="G100"/>
  <c r="G99"/>
  <c r="G98"/>
  <c r="G97"/>
  <c r="I96"/>
  <c r="H96"/>
  <c r="F96"/>
  <c r="E96"/>
  <c r="D96"/>
  <c r="G96" s="1"/>
  <c r="C96"/>
  <c r="G95"/>
  <c r="G94"/>
  <c r="G93"/>
  <c r="G92"/>
  <c r="G91"/>
  <c r="G90"/>
  <c r="G89"/>
  <c r="G88"/>
  <c r="G87"/>
  <c r="I86"/>
  <c r="H86"/>
  <c r="G86"/>
  <c r="F86"/>
  <c r="E86"/>
  <c r="D86"/>
  <c r="C86"/>
  <c r="G85"/>
  <c r="G84"/>
  <c r="G83"/>
  <c r="G82"/>
  <c r="G81"/>
  <c r="I80"/>
  <c r="H80"/>
  <c r="F80"/>
  <c r="E80"/>
  <c r="D80"/>
  <c r="G80" s="1"/>
  <c r="C80"/>
  <c r="G79"/>
  <c r="I78"/>
  <c r="H78"/>
  <c r="F78"/>
  <c r="E78"/>
  <c r="D78"/>
  <c r="G78" s="1"/>
  <c r="C78"/>
  <c r="G77"/>
  <c r="I76"/>
  <c r="H76"/>
  <c r="F76"/>
  <c r="E76"/>
  <c r="D76"/>
  <c r="G76" s="1"/>
  <c r="C76"/>
  <c r="G75"/>
  <c r="G74"/>
  <c r="G73"/>
  <c r="I72"/>
  <c r="H72"/>
  <c r="F72"/>
  <c r="E72"/>
  <c r="D72"/>
  <c r="G72" s="1"/>
  <c r="C72"/>
  <c r="G71"/>
  <c r="G70"/>
  <c r="G69"/>
  <c r="G68"/>
  <c r="G67"/>
  <c r="G66"/>
  <c r="G65"/>
  <c r="G64"/>
  <c r="G63"/>
  <c r="I62"/>
  <c r="H62"/>
  <c r="F62"/>
  <c r="E62"/>
  <c r="D62"/>
  <c r="G62" s="1"/>
  <c r="C62"/>
  <c r="G61"/>
  <c r="G60"/>
  <c r="I59"/>
  <c r="H59"/>
  <c r="F59"/>
  <c r="E59"/>
  <c r="D59"/>
  <c r="G59" s="1"/>
  <c r="C59"/>
  <c r="G58"/>
  <c r="G57"/>
  <c r="G56"/>
  <c r="G55"/>
  <c r="G54"/>
  <c r="G53"/>
  <c r="G52"/>
  <c r="I51"/>
  <c r="H51"/>
  <c r="F51"/>
  <c r="E51"/>
  <c r="D51"/>
  <c r="G51" s="1"/>
  <c r="C51"/>
  <c r="G50"/>
  <c r="G49"/>
  <c r="G48"/>
  <c r="G47"/>
  <c r="G46"/>
  <c r="G45"/>
  <c r="G44"/>
  <c r="G43"/>
  <c r="I42"/>
  <c r="H42"/>
  <c r="F42"/>
  <c r="E42"/>
  <c r="D42"/>
  <c r="G42" s="1"/>
  <c r="C42"/>
  <c r="G41"/>
  <c r="G40"/>
  <c r="G39"/>
  <c r="G38"/>
  <c r="G37"/>
  <c r="I36"/>
  <c r="H36"/>
  <c r="F36"/>
  <c r="E36"/>
  <c r="D36"/>
  <c r="G36" s="1"/>
  <c r="C36"/>
  <c r="G35"/>
  <c r="G34"/>
  <c r="G33"/>
  <c r="G32"/>
  <c r="G31"/>
  <c r="G30"/>
  <c r="G29"/>
  <c r="I28"/>
  <c r="H28"/>
  <c r="G28"/>
  <c r="F28"/>
  <c r="E28"/>
  <c r="D28"/>
  <c r="C28"/>
  <c r="G27"/>
  <c r="I26"/>
  <c r="H26"/>
  <c r="F26"/>
  <c r="E26"/>
  <c r="D26"/>
  <c r="G26" s="1"/>
  <c r="C26"/>
  <c r="G25"/>
  <c r="I24"/>
  <c r="H24"/>
  <c r="F24"/>
  <c r="E24"/>
  <c r="D24"/>
  <c r="G24" s="1"/>
  <c r="C24"/>
  <c r="G23"/>
  <c r="G22"/>
  <c r="G21"/>
  <c r="G20"/>
  <c r="I19"/>
  <c r="H19"/>
  <c r="F19"/>
  <c r="E19"/>
  <c r="D19"/>
  <c r="G19" s="1"/>
  <c r="C19"/>
  <c r="G18"/>
  <c r="I17"/>
  <c r="H17"/>
  <c r="F17"/>
  <c r="E17"/>
  <c r="D17"/>
  <c r="G17" s="1"/>
  <c r="C17"/>
  <c r="G16"/>
  <c r="G15"/>
  <c r="G14"/>
  <c r="I13"/>
  <c r="H13"/>
  <c r="F13"/>
  <c r="E13"/>
  <c r="D13"/>
  <c r="G13" s="1"/>
  <c r="C13"/>
  <c r="G12"/>
  <c r="I11"/>
  <c r="I178" s="1"/>
  <c r="H11"/>
  <c r="H178" s="1"/>
  <c r="F11"/>
  <c r="F178" s="1"/>
  <c r="E11"/>
  <c r="E178" s="1"/>
  <c r="D11"/>
  <c r="D178" s="1"/>
  <c r="G178" s="1"/>
  <c r="C11"/>
  <c r="C178" s="1"/>
  <c r="G177" i="20"/>
  <c r="G176"/>
  <c r="I175"/>
  <c r="H175"/>
  <c r="F175"/>
  <c r="E175"/>
  <c r="D175"/>
  <c r="G175" s="1"/>
  <c r="C175"/>
  <c r="G174"/>
  <c r="I173"/>
  <c r="H173"/>
  <c r="F173"/>
  <c r="E173"/>
  <c r="D173"/>
  <c r="G173" s="1"/>
  <c r="C173"/>
  <c r="G172"/>
  <c r="I171"/>
  <c r="H171"/>
  <c r="F171"/>
  <c r="E171"/>
  <c r="D171"/>
  <c r="G171" s="1"/>
  <c r="C171"/>
  <c r="G170"/>
  <c r="I169"/>
  <c r="H169"/>
  <c r="F169"/>
  <c r="E169"/>
  <c r="D169"/>
  <c r="G169" s="1"/>
  <c r="C169"/>
  <c r="G168"/>
  <c r="I167"/>
  <c r="H167"/>
  <c r="F167"/>
  <c r="E167"/>
  <c r="D167"/>
  <c r="G167" s="1"/>
  <c r="C167"/>
  <c r="G166"/>
  <c r="G165"/>
  <c r="G164"/>
  <c r="I163"/>
  <c r="H163"/>
  <c r="F163"/>
  <c r="E163"/>
  <c r="D163"/>
  <c r="G163" s="1"/>
  <c r="C163"/>
  <c r="G162"/>
  <c r="I161"/>
  <c r="H161"/>
  <c r="F161"/>
  <c r="E161"/>
  <c r="D161"/>
  <c r="G161" s="1"/>
  <c r="C161"/>
  <c r="G160"/>
  <c r="I159"/>
  <c r="H159"/>
  <c r="G159"/>
  <c r="C159"/>
  <c r="G158"/>
  <c r="I157"/>
  <c r="H157"/>
  <c r="F157"/>
  <c r="E157"/>
  <c r="D157"/>
  <c r="G157" s="1"/>
  <c r="C157"/>
  <c r="G156"/>
  <c r="I155"/>
  <c r="H155"/>
  <c r="F155"/>
  <c r="E155"/>
  <c r="D155"/>
  <c r="G155" s="1"/>
  <c r="C155"/>
  <c r="G154"/>
  <c r="G153"/>
  <c r="G152"/>
  <c r="G151"/>
  <c r="G150"/>
  <c r="G149"/>
  <c r="G148"/>
  <c r="G147"/>
  <c r="G146"/>
  <c r="I145"/>
  <c r="H145"/>
  <c r="F145"/>
  <c r="E145"/>
  <c r="D145"/>
  <c r="G145" s="1"/>
  <c r="C145"/>
  <c r="G144"/>
  <c r="G143"/>
  <c r="G142"/>
  <c r="G141"/>
  <c r="I140"/>
  <c r="H140"/>
  <c r="F140"/>
  <c r="E140"/>
  <c r="D140"/>
  <c r="G140" s="1"/>
  <c r="C140"/>
  <c r="G139"/>
  <c r="I138"/>
  <c r="H138"/>
  <c r="F138"/>
  <c r="E138"/>
  <c r="D138"/>
  <c r="G138" s="1"/>
  <c r="C138"/>
  <c r="G137"/>
  <c r="G136"/>
  <c r="I135"/>
  <c r="H135"/>
  <c r="F135"/>
  <c r="E135"/>
  <c r="D135"/>
  <c r="G135" s="1"/>
  <c r="C135"/>
  <c r="G134"/>
  <c r="I133"/>
  <c r="H133"/>
  <c r="F133"/>
  <c r="E133"/>
  <c r="D133"/>
  <c r="G133" s="1"/>
  <c r="C133"/>
  <c r="G132"/>
  <c r="G131"/>
  <c r="G130"/>
  <c r="I129"/>
  <c r="H129"/>
  <c r="F129"/>
  <c r="E129"/>
  <c r="D129"/>
  <c r="G129" s="1"/>
  <c r="C129"/>
  <c r="G128"/>
  <c r="G127"/>
  <c r="I126"/>
  <c r="H126"/>
  <c r="F126"/>
  <c r="E126"/>
  <c r="D126"/>
  <c r="G126" s="1"/>
  <c r="C126"/>
  <c r="G125"/>
  <c r="G124"/>
  <c r="G123"/>
  <c r="G122"/>
  <c r="G121"/>
  <c r="G120"/>
  <c r="G119"/>
  <c r="G118"/>
  <c r="G117"/>
  <c r="I116"/>
  <c r="H116"/>
  <c r="F116"/>
  <c r="E116"/>
  <c r="D116"/>
  <c r="G116" s="1"/>
  <c r="C116"/>
  <c r="G115"/>
  <c r="G114"/>
  <c r="I113"/>
  <c r="H113"/>
  <c r="F113"/>
  <c r="E113"/>
  <c r="D113"/>
  <c r="G113" s="1"/>
  <c r="C113"/>
  <c r="G112"/>
  <c r="G111"/>
  <c r="I110"/>
  <c r="H110"/>
  <c r="F110"/>
  <c r="E110"/>
  <c r="D110"/>
  <c r="G110" s="1"/>
  <c r="C110"/>
  <c r="G109"/>
  <c r="G108"/>
  <c r="I107"/>
  <c r="H107"/>
  <c r="F107"/>
  <c r="E107"/>
  <c r="D107"/>
  <c r="G107" s="1"/>
  <c r="C107"/>
  <c r="G106"/>
  <c r="G105"/>
  <c r="G104"/>
  <c r="I103"/>
  <c r="H103"/>
  <c r="F103"/>
  <c r="E103"/>
  <c r="D103"/>
  <c r="G103" s="1"/>
  <c r="C103"/>
  <c r="G102"/>
  <c r="G101"/>
  <c r="G100"/>
  <c r="G99"/>
  <c r="G98"/>
  <c r="G97"/>
  <c r="I96"/>
  <c r="H96"/>
  <c r="F96"/>
  <c r="E96"/>
  <c r="D96"/>
  <c r="G96" s="1"/>
  <c r="C96"/>
  <c r="G95"/>
  <c r="G94"/>
  <c r="G93"/>
  <c r="G92"/>
  <c r="G91"/>
  <c r="G90"/>
  <c r="G89"/>
  <c r="G88"/>
  <c r="G87"/>
  <c r="I86"/>
  <c r="H86"/>
  <c r="G86"/>
  <c r="F86"/>
  <c r="E86"/>
  <c r="D86"/>
  <c r="C86"/>
  <c r="G85"/>
  <c r="G84"/>
  <c r="G83"/>
  <c r="G82"/>
  <c r="G81"/>
  <c r="I80"/>
  <c r="H80"/>
  <c r="F80"/>
  <c r="E80"/>
  <c r="D80"/>
  <c r="G80" s="1"/>
  <c r="C80"/>
  <c r="G79"/>
  <c r="I78"/>
  <c r="H78"/>
  <c r="F78"/>
  <c r="E78"/>
  <c r="D78"/>
  <c r="G78" s="1"/>
  <c r="C78"/>
  <c r="G77"/>
  <c r="I76"/>
  <c r="H76"/>
  <c r="F76"/>
  <c r="E76"/>
  <c r="D76"/>
  <c r="G76" s="1"/>
  <c r="C76"/>
  <c r="G75"/>
  <c r="G74"/>
  <c r="G73"/>
  <c r="I72"/>
  <c r="H72"/>
  <c r="F72"/>
  <c r="E72"/>
  <c r="D72"/>
  <c r="G72" s="1"/>
  <c r="C72"/>
  <c r="G71"/>
  <c r="G70"/>
  <c r="G69"/>
  <c r="G68"/>
  <c r="G67"/>
  <c r="G66"/>
  <c r="G65"/>
  <c r="G64"/>
  <c r="G63"/>
  <c r="I62"/>
  <c r="H62"/>
  <c r="F62"/>
  <c r="E62"/>
  <c r="D62"/>
  <c r="G62" s="1"/>
  <c r="C62"/>
  <c r="G61"/>
  <c r="G60"/>
  <c r="I59"/>
  <c r="H59"/>
  <c r="F59"/>
  <c r="E59"/>
  <c r="D59"/>
  <c r="G59" s="1"/>
  <c r="C59"/>
  <c r="G58"/>
  <c r="G57"/>
  <c r="G56"/>
  <c r="G55"/>
  <c r="G54"/>
  <c r="G53"/>
  <c r="G52"/>
  <c r="I51"/>
  <c r="H51"/>
  <c r="F51"/>
  <c r="E51"/>
  <c r="D51"/>
  <c r="G51" s="1"/>
  <c r="C51"/>
  <c r="G50"/>
  <c r="G49"/>
  <c r="G48"/>
  <c r="G47"/>
  <c r="G46"/>
  <c r="G45"/>
  <c r="G44"/>
  <c r="G43"/>
  <c r="I42"/>
  <c r="H42"/>
  <c r="F42"/>
  <c r="E42"/>
  <c r="D42"/>
  <c r="G42" s="1"/>
  <c r="C42"/>
  <c r="G41"/>
  <c r="G40"/>
  <c r="G39"/>
  <c r="G38"/>
  <c r="G37"/>
  <c r="I36"/>
  <c r="H36"/>
  <c r="F36"/>
  <c r="E36"/>
  <c r="D36"/>
  <c r="G36" s="1"/>
  <c r="C36"/>
  <c r="G35"/>
  <c r="G34"/>
  <c r="G33"/>
  <c r="G32"/>
  <c r="G31"/>
  <c r="G30"/>
  <c r="G29"/>
  <c r="I28"/>
  <c r="H28"/>
  <c r="G28"/>
  <c r="F28"/>
  <c r="E28"/>
  <c r="D28"/>
  <c r="C28"/>
  <c r="G27"/>
  <c r="I26"/>
  <c r="H26"/>
  <c r="F26"/>
  <c r="E26"/>
  <c r="D26"/>
  <c r="G26" s="1"/>
  <c r="C26"/>
  <c r="G25"/>
  <c r="I24"/>
  <c r="H24"/>
  <c r="F24"/>
  <c r="E24"/>
  <c r="D24"/>
  <c r="G24" s="1"/>
  <c r="C24"/>
  <c r="G23"/>
  <c r="G22"/>
  <c r="G21"/>
  <c r="G20"/>
  <c r="I19"/>
  <c r="H19"/>
  <c r="F19"/>
  <c r="E19"/>
  <c r="D19"/>
  <c r="G19" s="1"/>
  <c r="C19"/>
  <c r="G18"/>
  <c r="I17"/>
  <c r="H17"/>
  <c r="F17"/>
  <c r="E17"/>
  <c r="D17"/>
  <c r="G17" s="1"/>
  <c r="C17"/>
  <c r="G16"/>
  <c r="G15"/>
  <c r="G14"/>
  <c r="I13"/>
  <c r="H13"/>
  <c r="F13"/>
  <c r="E13"/>
  <c r="D13"/>
  <c r="G13" s="1"/>
  <c r="C13"/>
  <c r="G12"/>
  <c r="I11"/>
  <c r="I178" s="1"/>
  <c r="H11"/>
  <c r="H178" s="1"/>
  <c r="F11"/>
  <c r="F178" s="1"/>
  <c r="E11"/>
  <c r="E178" s="1"/>
  <c r="D11"/>
  <c r="D178" s="1"/>
  <c r="G178" s="1"/>
  <c r="C11"/>
  <c r="C178" s="1"/>
  <c r="G166" i="19"/>
  <c r="G177"/>
  <c r="G176"/>
  <c r="G174"/>
  <c r="G172"/>
  <c r="G170"/>
  <c r="G168"/>
  <c r="G165"/>
  <c r="G164"/>
  <c r="G162"/>
  <c r="G160"/>
  <c r="G158"/>
  <c r="G156"/>
  <c r="G154"/>
  <c r="G153"/>
  <c r="G152"/>
  <c r="G151"/>
  <c r="G150"/>
  <c r="G149"/>
  <c r="G148"/>
  <c r="G147"/>
  <c r="G146"/>
  <c r="G144"/>
  <c r="G143"/>
  <c r="G142"/>
  <c r="G141"/>
  <c r="G139"/>
  <c r="G137"/>
  <c r="G136"/>
  <c r="G134"/>
  <c r="G132"/>
  <c r="G131"/>
  <c r="G130"/>
  <c r="G128"/>
  <c r="G127"/>
  <c r="G125"/>
  <c r="G124"/>
  <c r="G123"/>
  <c r="G122"/>
  <c r="G121"/>
  <c r="G120"/>
  <c r="G119"/>
  <c r="G118"/>
  <c r="G117"/>
  <c r="G115"/>
  <c r="G114"/>
  <c r="G112"/>
  <c r="G111"/>
  <c r="G109"/>
  <c r="G108"/>
  <c r="G106"/>
  <c r="G105"/>
  <c r="G104"/>
  <c r="G102"/>
  <c r="G101"/>
  <c r="G100"/>
  <c r="G99"/>
  <c r="G98"/>
  <c r="G97"/>
  <c r="G95"/>
  <c r="G94"/>
  <c r="G93"/>
  <c r="G92"/>
  <c r="G91"/>
  <c r="G90"/>
  <c r="G89"/>
  <c r="G88"/>
  <c r="G87"/>
  <c r="G85"/>
  <c r="G83"/>
  <c r="G82"/>
  <c r="G81"/>
  <c r="G79"/>
  <c r="G77"/>
  <c r="G75"/>
  <c r="G74"/>
  <c r="G73"/>
  <c r="G71"/>
  <c r="G70"/>
  <c r="G69"/>
  <c r="G68"/>
  <c r="G67"/>
  <c r="G66"/>
  <c r="G65"/>
  <c r="G64"/>
  <c r="G63"/>
  <c r="G61"/>
  <c r="G60"/>
  <c r="G58"/>
  <c r="G57"/>
  <c r="G56"/>
  <c r="G55"/>
  <c r="G54"/>
  <c r="G53"/>
  <c r="G52"/>
  <c r="G50"/>
  <c r="G49"/>
  <c r="G48"/>
  <c r="G47"/>
  <c r="G46"/>
  <c r="G45"/>
  <c r="G44"/>
  <c r="G43"/>
  <c r="G41"/>
  <c r="G40"/>
  <c r="G39"/>
  <c r="G38"/>
  <c r="G37"/>
  <c r="G35"/>
  <c r="G34"/>
  <c r="G33"/>
  <c r="G32"/>
  <c r="G31"/>
  <c r="G30"/>
  <c r="G29"/>
  <c r="G27"/>
  <c r="G25"/>
  <c r="G23"/>
  <c r="G22"/>
  <c r="G21"/>
  <c r="G20"/>
  <c r="G18"/>
  <c r="G16"/>
  <c r="G15"/>
  <c r="G14"/>
  <c r="I175"/>
  <c r="H175"/>
  <c r="F175"/>
  <c r="E175"/>
  <c r="D175"/>
  <c r="G175" s="1"/>
  <c r="C175"/>
  <c r="I173"/>
  <c r="H173"/>
  <c r="F173"/>
  <c r="E173"/>
  <c r="D173"/>
  <c r="G173" s="1"/>
  <c r="C173"/>
  <c r="I171"/>
  <c r="H171"/>
  <c r="F171"/>
  <c r="E171"/>
  <c r="D171"/>
  <c r="G171" s="1"/>
  <c r="C171"/>
  <c r="I169"/>
  <c r="H169"/>
  <c r="F169"/>
  <c r="E169"/>
  <c r="D169"/>
  <c r="G169" s="1"/>
  <c r="C169"/>
  <c r="I167"/>
  <c r="H167"/>
  <c r="F167"/>
  <c r="E167"/>
  <c r="D167"/>
  <c r="G167" s="1"/>
  <c r="C167"/>
  <c r="I163"/>
  <c r="H163"/>
  <c r="F163"/>
  <c r="E163"/>
  <c r="D163"/>
  <c r="G163" s="1"/>
  <c r="C163"/>
  <c r="I161"/>
  <c r="H161"/>
  <c r="F161"/>
  <c r="E161"/>
  <c r="D161"/>
  <c r="G161" s="1"/>
  <c r="C161"/>
  <c r="I159"/>
  <c r="H159"/>
  <c r="G159"/>
  <c r="C159"/>
  <c r="I157"/>
  <c r="H157"/>
  <c r="F157"/>
  <c r="E157"/>
  <c r="D157"/>
  <c r="G157" s="1"/>
  <c r="C157"/>
  <c r="I155"/>
  <c r="H155"/>
  <c r="F155"/>
  <c r="E155"/>
  <c r="D155"/>
  <c r="G155" s="1"/>
  <c r="C155"/>
  <c r="I145"/>
  <c r="H145"/>
  <c r="F145"/>
  <c r="E145"/>
  <c r="D145"/>
  <c r="G145" s="1"/>
  <c r="C145"/>
  <c r="I140"/>
  <c r="H140"/>
  <c r="F140"/>
  <c r="E140"/>
  <c r="D140"/>
  <c r="G140" s="1"/>
  <c r="C140"/>
  <c r="I138"/>
  <c r="H138"/>
  <c r="F138"/>
  <c r="E138"/>
  <c r="D138"/>
  <c r="G138" s="1"/>
  <c r="C138"/>
  <c r="I135"/>
  <c r="H135"/>
  <c r="F135"/>
  <c r="E135"/>
  <c r="D135"/>
  <c r="G135" s="1"/>
  <c r="C135"/>
  <c r="I133"/>
  <c r="H133"/>
  <c r="F133"/>
  <c r="E133"/>
  <c r="D133"/>
  <c r="G133" s="1"/>
  <c r="C133"/>
  <c r="I129"/>
  <c r="H129"/>
  <c r="F129"/>
  <c r="E129"/>
  <c r="D129"/>
  <c r="G129" s="1"/>
  <c r="C129"/>
  <c r="I126"/>
  <c r="H126"/>
  <c r="F126"/>
  <c r="E126"/>
  <c r="D126"/>
  <c r="G126" s="1"/>
  <c r="C126"/>
  <c r="I116"/>
  <c r="H116"/>
  <c r="F116"/>
  <c r="E116"/>
  <c r="D116"/>
  <c r="G116" s="1"/>
  <c r="C116"/>
  <c r="I113"/>
  <c r="H113"/>
  <c r="F113"/>
  <c r="E113"/>
  <c r="D113"/>
  <c r="G113" s="1"/>
  <c r="C113"/>
  <c r="I110"/>
  <c r="H110"/>
  <c r="F110"/>
  <c r="E110"/>
  <c r="D110"/>
  <c r="G110" s="1"/>
  <c r="C110"/>
  <c r="I107"/>
  <c r="H107"/>
  <c r="F107"/>
  <c r="E107"/>
  <c r="D107"/>
  <c r="G107" s="1"/>
  <c r="C107"/>
  <c r="I103"/>
  <c r="H103"/>
  <c r="F103"/>
  <c r="E103"/>
  <c r="D103"/>
  <c r="G103" s="1"/>
  <c r="C103"/>
  <c r="I96"/>
  <c r="H96"/>
  <c r="F96"/>
  <c r="E96"/>
  <c r="D96"/>
  <c r="G96" s="1"/>
  <c r="C96"/>
  <c r="G86"/>
  <c r="I86"/>
  <c r="H86"/>
  <c r="F86"/>
  <c r="E86"/>
  <c r="D86"/>
  <c r="C86"/>
  <c r="G84"/>
  <c r="I80"/>
  <c r="H80"/>
  <c r="F80"/>
  <c r="E80"/>
  <c r="D80"/>
  <c r="G80" s="1"/>
  <c r="C80"/>
  <c r="I78"/>
  <c r="H78"/>
  <c r="F78"/>
  <c r="E78"/>
  <c r="D78"/>
  <c r="G78" s="1"/>
  <c r="C78"/>
  <c r="I76"/>
  <c r="H76"/>
  <c r="F76"/>
  <c r="E76"/>
  <c r="D76"/>
  <c r="G76" s="1"/>
  <c r="C76"/>
  <c r="I72"/>
  <c r="H72"/>
  <c r="F72"/>
  <c r="E72"/>
  <c r="D72"/>
  <c r="G72" s="1"/>
  <c r="C72"/>
  <c r="I62"/>
  <c r="H62"/>
  <c r="F62"/>
  <c r="E62"/>
  <c r="D62"/>
  <c r="G62" s="1"/>
  <c r="C62"/>
  <c r="I59"/>
  <c r="H59"/>
  <c r="F59"/>
  <c r="E59"/>
  <c r="D59"/>
  <c r="G59" s="1"/>
  <c r="C59"/>
  <c r="I51"/>
  <c r="H51"/>
  <c r="F51"/>
  <c r="E51"/>
  <c r="D51"/>
  <c r="G51" s="1"/>
  <c r="C51"/>
  <c r="I42"/>
  <c r="H42"/>
  <c r="F42"/>
  <c r="E42"/>
  <c r="D42"/>
  <c r="G42" s="1"/>
  <c r="C42"/>
  <c r="I36"/>
  <c r="H36"/>
  <c r="F36"/>
  <c r="E36"/>
  <c r="D36"/>
  <c r="G36" s="1"/>
  <c r="C36"/>
  <c r="G28"/>
  <c r="I28"/>
  <c r="H28"/>
  <c r="F28"/>
  <c r="E28"/>
  <c r="D28"/>
  <c r="C28"/>
  <c r="I86" i="16"/>
  <c r="H86"/>
  <c r="F86"/>
  <c r="E86"/>
  <c r="C86"/>
  <c r="I28"/>
  <c r="H28"/>
  <c r="F28"/>
  <c r="E28"/>
  <c r="C28"/>
  <c r="G28" l="1"/>
  <c r="G86"/>
  <c r="B36" i="27"/>
  <c r="D36"/>
  <c r="F36"/>
  <c r="G11" i="26"/>
  <c r="G11" i="25"/>
  <c r="G11" i="24"/>
  <c r="G11" i="23"/>
  <c r="G11" i="22"/>
  <c r="G11" i="21"/>
  <c r="G11" i="18"/>
  <c r="G11" i="20"/>
  <c r="D28" i="16"/>
  <c r="D86"/>
  <c r="I175" l="1"/>
  <c r="H175"/>
  <c r="I173"/>
  <c r="H173"/>
  <c r="I171"/>
  <c r="H171"/>
  <c r="I169"/>
  <c r="H169"/>
  <c r="I167"/>
  <c r="H167"/>
  <c r="I163"/>
  <c r="H163"/>
  <c r="I161"/>
  <c r="H161"/>
  <c r="I159"/>
  <c r="H159"/>
  <c r="I157"/>
  <c r="H157"/>
  <c r="I155"/>
  <c r="H155"/>
  <c r="I145"/>
  <c r="H145"/>
  <c r="I140"/>
  <c r="H140"/>
  <c r="I138"/>
  <c r="H138"/>
  <c r="I135"/>
  <c r="H135"/>
  <c r="I133"/>
  <c r="H133"/>
  <c r="I126"/>
  <c r="H126"/>
  <c r="I116"/>
  <c r="H116"/>
  <c r="I110"/>
  <c r="H110"/>
  <c r="I107"/>
  <c r="H107"/>
  <c r="I103"/>
  <c r="H103"/>
  <c r="I96"/>
  <c r="H96"/>
  <c r="I80"/>
  <c r="H80"/>
  <c r="I78"/>
  <c r="H78"/>
  <c r="I76"/>
  <c r="H76"/>
  <c r="I72"/>
  <c r="H72"/>
  <c r="I62"/>
  <c r="H62"/>
  <c r="I59"/>
  <c r="H59"/>
  <c r="I51"/>
  <c r="H51"/>
  <c r="I42"/>
  <c r="H42"/>
  <c r="I36"/>
  <c r="H36"/>
  <c r="C140"/>
  <c r="G84"/>
  <c r="G159"/>
  <c r="F175"/>
  <c r="E175"/>
  <c r="D175"/>
  <c r="C175"/>
  <c r="F173"/>
  <c r="E173"/>
  <c r="D173"/>
  <c r="C173"/>
  <c r="F171"/>
  <c r="E171"/>
  <c r="D171"/>
  <c r="C171"/>
  <c r="F169"/>
  <c r="E169"/>
  <c r="D169"/>
  <c r="C169"/>
  <c r="F167"/>
  <c r="E167"/>
  <c r="D167"/>
  <c r="C167"/>
  <c r="F163"/>
  <c r="E163"/>
  <c r="D163"/>
  <c r="G163" s="1"/>
  <c r="C163"/>
  <c r="F161"/>
  <c r="E161"/>
  <c r="D161"/>
  <c r="G161" s="1"/>
  <c r="C161"/>
  <c r="C159"/>
  <c r="F157"/>
  <c r="E157"/>
  <c r="D157"/>
  <c r="C157"/>
  <c r="F155"/>
  <c r="E155"/>
  <c r="D155"/>
  <c r="C155"/>
  <c r="F145"/>
  <c r="E145"/>
  <c r="D145"/>
  <c r="G145" s="1"/>
  <c r="C145"/>
  <c r="F140"/>
  <c r="E140"/>
  <c r="D140"/>
  <c r="D18" i="11"/>
  <c r="E18"/>
  <c r="F18"/>
  <c r="G18"/>
  <c r="H18"/>
  <c r="I18"/>
  <c r="J18"/>
  <c r="K18"/>
  <c r="C18"/>
  <c r="H18" i="4"/>
  <c r="I18"/>
  <c r="J18"/>
  <c r="G18"/>
  <c r="H11" i="17"/>
  <c r="H12"/>
  <c r="H13"/>
  <c r="H14"/>
  <c r="H15"/>
  <c r="H16"/>
  <c r="H17"/>
  <c r="H18"/>
  <c r="H19"/>
  <c r="H20"/>
  <c r="H21"/>
  <c r="H22"/>
  <c r="H23"/>
  <c r="H10"/>
  <c r="E24"/>
  <c r="F24"/>
  <c r="G24"/>
  <c r="D24"/>
  <c r="F138" i="16"/>
  <c r="E138"/>
  <c r="D138"/>
  <c r="C138"/>
  <c r="F135"/>
  <c r="E135"/>
  <c r="D135"/>
  <c r="C135"/>
  <c r="F133"/>
  <c r="E133"/>
  <c r="D133"/>
  <c r="G133" s="1"/>
  <c r="C133"/>
  <c r="F126"/>
  <c r="E126"/>
  <c r="D126"/>
  <c r="C126"/>
  <c r="F116"/>
  <c r="E116"/>
  <c r="D116"/>
  <c r="C116"/>
  <c r="F110"/>
  <c r="E110"/>
  <c r="D110"/>
  <c r="C110"/>
  <c r="F107"/>
  <c r="E107"/>
  <c r="D107"/>
  <c r="C107"/>
  <c r="F103"/>
  <c r="E103"/>
  <c r="D103"/>
  <c r="C103"/>
  <c r="F96"/>
  <c r="E96"/>
  <c r="D96"/>
  <c r="G96" s="1"/>
  <c r="C96"/>
  <c r="F80"/>
  <c r="E80"/>
  <c r="D80"/>
  <c r="C80"/>
  <c r="F78"/>
  <c r="E78"/>
  <c r="D78"/>
  <c r="C78"/>
  <c r="F76"/>
  <c r="E76"/>
  <c r="D76"/>
  <c r="C76"/>
  <c r="F72"/>
  <c r="E72"/>
  <c r="D72"/>
  <c r="C72"/>
  <c r="F62"/>
  <c r="E62"/>
  <c r="D62"/>
  <c r="G62" s="1"/>
  <c r="C62"/>
  <c r="F59"/>
  <c r="E59"/>
  <c r="D59"/>
  <c r="C59"/>
  <c r="F51"/>
  <c r="E51"/>
  <c r="D51"/>
  <c r="G51" s="1"/>
  <c r="C51"/>
  <c r="F42"/>
  <c r="E42"/>
  <c r="D42"/>
  <c r="C42"/>
  <c r="F36"/>
  <c r="E36"/>
  <c r="D36"/>
  <c r="C36"/>
  <c r="G155" l="1"/>
  <c r="G157"/>
  <c r="G140"/>
  <c r="G138"/>
  <c r="G135"/>
  <c r="G126"/>
  <c r="G110"/>
  <c r="G107"/>
  <c r="G103"/>
  <c r="G80"/>
  <c r="G78"/>
  <c r="G76"/>
  <c r="G72"/>
  <c r="G59"/>
  <c r="G42"/>
  <c r="G36"/>
  <c r="G116"/>
  <c r="G167"/>
  <c r="G169"/>
  <c r="G171"/>
  <c r="G173"/>
  <c r="G175"/>
  <c r="H24" i="17"/>
  <c r="C11" i="19"/>
  <c r="C12" i="16"/>
  <c r="C11" s="1"/>
  <c r="D11" i="19"/>
  <c r="D12" i="16"/>
  <c r="D11"/>
  <c r="E11" i="19"/>
  <c r="E12" i="16"/>
  <c r="E11" s="1"/>
  <c r="G12" i="19"/>
  <c r="F11"/>
  <c r="F12" i="16"/>
  <c r="F11" s="1"/>
  <c r="G12" l="1"/>
  <c r="G11"/>
  <c r="G11" i="19"/>
  <c r="H11"/>
  <c r="H12" i="16"/>
  <c r="H11"/>
  <c r="I11" i="19"/>
  <c r="I12" i="16"/>
  <c r="I11" s="1"/>
  <c r="C13"/>
  <c r="C13" i="19"/>
  <c r="C17" i="16"/>
  <c r="C17" i="19"/>
  <c r="D13"/>
  <c r="D13" i="16"/>
  <c r="E13"/>
  <c r="E13" i="19"/>
  <c r="F13" i="16"/>
  <c r="F13" i="19"/>
  <c r="H13" i="16"/>
  <c r="H13" i="19"/>
  <c r="I13" i="16"/>
  <c r="I13" i="19"/>
  <c r="D17"/>
  <c r="D17" i="16"/>
  <c r="E17"/>
  <c r="E17" i="19"/>
  <c r="F17" i="16"/>
  <c r="F17" i="19"/>
  <c r="H17" i="16"/>
  <c r="H17" i="19"/>
  <c r="I17" i="16"/>
  <c r="I17" i="19"/>
  <c r="D19"/>
  <c r="C19" i="16"/>
  <c r="D19"/>
  <c r="C19" i="19"/>
  <c r="E19" i="16"/>
  <c r="E19" i="19"/>
  <c r="F19" i="16"/>
  <c r="F19" i="19"/>
  <c r="H19" i="16"/>
  <c r="H19" i="19"/>
  <c r="I19" i="16"/>
  <c r="I19" i="19"/>
  <c r="D24"/>
  <c r="C24" i="16"/>
  <c r="D24"/>
  <c r="C24" i="19"/>
  <c r="E24" i="16"/>
  <c r="E24" i="19"/>
  <c r="F24" i="16"/>
  <c r="F24" i="19"/>
  <c r="H24" i="16"/>
  <c r="H24" i="19"/>
  <c r="I24" i="16"/>
  <c r="I24" i="19"/>
  <c r="D26"/>
  <c r="D178"/>
  <c r="C26" i="16"/>
  <c r="D26"/>
  <c r="C26" i="19"/>
  <c r="C178"/>
  <c r="E26" i="16"/>
  <c r="E26" i="19"/>
  <c r="E178"/>
  <c r="F26" i="16"/>
  <c r="F26" i="19"/>
  <c r="F178"/>
  <c r="H26" i="16"/>
  <c r="H26" i="19"/>
  <c r="H178"/>
  <c r="I26" i="16"/>
  <c r="I26" i="19"/>
  <c r="I178"/>
  <c r="D178" i="16" l="1"/>
  <c r="F178"/>
  <c r="E178"/>
  <c r="C178"/>
  <c r="H178"/>
  <c r="I178"/>
  <c r="G26" i="19"/>
  <c r="G24"/>
  <c r="G19"/>
  <c r="G17"/>
  <c r="G13"/>
  <c r="G26" i="16"/>
  <c r="G24"/>
  <c r="G19"/>
  <c r="G17"/>
  <c r="G13"/>
  <c r="G178" i="19"/>
  <c r="G178" i="16" l="1"/>
</calcChain>
</file>

<file path=xl/sharedStrings.xml><?xml version="1.0" encoding="utf-8"?>
<sst xmlns="http://schemas.openxmlformats.org/spreadsheetml/2006/main" count="3096" uniqueCount="403">
  <si>
    <t>Назив директног буџетског корисника:</t>
  </si>
  <si>
    <t>Шифра корисника</t>
  </si>
  <si>
    <t>Шифра функције</t>
  </si>
  <si>
    <t>Назив индиректног буџетског корисника:</t>
  </si>
  <si>
    <t>Конто</t>
  </si>
  <si>
    <t>Опис</t>
  </si>
  <si>
    <t>УКУПНО</t>
  </si>
  <si>
    <t>1</t>
  </si>
  <si>
    <t>2</t>
  </si>
  <si>
    <t>3</t>
  </si>
  <si>
    <t>4</t>
  </si>
  <si>
    <t>5</t>
  </si>
  <si>
    <t>6</t>
  </si>
  <si>
    <t>Плате, додаци и накнаде запослених (зараде)</t>
  </si>
  <si>
    <t>Плате, додаци и накнаде запослених</t>
  </si>
  <si>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</si>
  <si>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</si>
  <si>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</si>
  <si>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</si>
  <si>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413</t>
  </si>
  <si>
    <t>Накнаде у натури</t>
  </si>
  <si>
    <t>Социјална давања запосленима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</si>
  <si>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</si>
  <si>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</si>
  <si>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</si>
  <si>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</si>
  <si>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</si>
  <si>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</si>
  <si>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</si>
  <si>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</si>
  <si>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</si>
  <si>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</si>
  <si>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</si>
  <si>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</si>
  <si>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</si>
  <si>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</si>
  <si>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</si>
  <si>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</si>
  <si>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</si>
  <si>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</si>
  <si>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</si>
  <si>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</si>
  <si>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</si>
  <si>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</si>
  <si>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</si>
  <si>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</si>
  <si>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</si>
  <si>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</si>
  <si>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</si>
  <si>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</si>
  <si>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</si>
  <si>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</si>
  <si>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</si>
  <si>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</si>
  <si>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</si>
  <si>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</si>
  <si>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</si>
  <si>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средине,науке и геодетске услуге</t>
  </si>
  <si>
    <t>Остале специјализоване услуге</t>
  </si>
  <si>
    <t>Текуће поправке и одржавање</t>
  </si>
  <si>
    <t>Текуће поправке и одржавање зграда и објеката</t>
  </si>
  <si>
    <t>Текуће поправке и одржавање опреме</t>
  </si>
  <si>
    <t>Материјал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</si>
  <si>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</si>
  <si>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</si>
  <si>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</si>
  <si>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</si>
  <si>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</si>
  <si>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</si>
  <si>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</si>
  <si>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</si>
  <si>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</si>
  <si>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некретнина и опреме</t>
  </si>
  <si>
    <t>4311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</si>
  <si>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</si>
  <si>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</si>
  <si>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</si>
  <si>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432</t>
  </si>
  <si>
    <t>Амортизација култивисане имовине</t>
  </si>
  <si>
    <t>4321</t>
  </si>
  <si>
    <t>Употреба драгоцености</t>
  </si>
  <si>
    <t>Драгоцености</t>
  </si>
  <si>
    <t>Употреба природне имовине</t>
  </si>
  <si>
    <t>Употреба земљишта</t>
  </si>
  <si>
    <t>Употреба подземног блага</t>
  </si>
  <si>
    <t>Употреба шума и вода</t>
  </si>
  <si>
    <t>435</t>
  </si>
  <si>
    <t>Амортизација нематеријалне имовине</t>
  </si>
  <si>
    <t>4351</t>
  </si>
  <si>
    <t>Отплате домаћих камата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</si>
  <si>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</si>
  <si>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</si>
  <si>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</si>
  <si>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</si>
  <si>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</si>
  <si>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</si>
  <si>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</si>
  <si>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</si>
  <si>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4419</t>
  </si>
  <si>
    <t>Финансијске промене на финансијским лизинзима</t>
  </si>
  <si>
    <t>Отплата страних камата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</si>
  <si>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</si>
  <si>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</si>
  <si>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</si>
  <si>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</si>
  <si>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</si>
  <si>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</si>
  <si>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Пратећи трошкови задуживања</t>
  </si>
  <si>
    <t>Негативне курсне разлике</t>
  </si>
  <si>
    <t>Казне за кашњење</t>
  </si>
  <si>
    <t>Таксе које проистичу из задуживања</t>
  </si>
  <si>
    <t>Субвенције јавним нефинансијским предузећима и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</si>
  <si>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</si>
  <si>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</si>
  <si>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Дотације организацијама обавезног социјалног осигурања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</si>
  <si>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</si>
  <si>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</si>
  <si>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</t>
  </si>
  <si>
    <t>Остале текуће дотације и трансфери</t>
  </si>
  <si>
    <t>Остале капиталне дотације и трансфери</t>
  </si>
  <si>
    <t>Накнаде за социјалну заштиту из буџета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</si>
  <si>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</si>
  <si>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</si>
  <si>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</si>
  <si>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</si>
  <si>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</si>
  <si>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</si>
  <si>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</si>
  <si>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</si>
  <si>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</si>
  <si>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невладиним организацијама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</si>
  <si>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</si>
  <si>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</si>
  <si>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</t>
  </si>
  <si>
    <t>4821</t>
  </si>
  <si>
    <t xml:space="preserve">Остали порези </t>
  </si>
  <si>
    <t>Обавезне таксе</t>
  </si>
  <si>
    <t xml:space="preserve">Новчане казне </t>
  </si>
  <si>
    <t>Новчане казне и пенали по решењу судова</t>
  </si>
  <si>
    <t>Новчане казне и пенали по решењу судова и судских тела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</si>
  <si>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</si>
  <si>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</si>
  <si>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</si>
  <si>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нанету од стране државних органа</t>
  </si>
  <si>
    <t>Накнада штете за повреде или штету нанетe од стране државних органа</t>
  </si>
  <si>
    <t>УКУПНО:</t>
  </si>
  <si>
    <t>ОДГОВОРНО ЛИЦЕ</t>
  </si>
  <si>
    <t xml:space="preserve">У ___________________,   </t>
  </si>
  <si>
    <r>
      <t>Дана ____________</t>
    </r>
    <r>
      <rPr>
        <b/>
        <sz val="12"/>
        <color indexed="8"/>
        <rFont val="Arial"/>
        <family val="2"/>
        <charset val="204"/>
      </rPr>
      <t xml:space="preserve"> године</t>
    </r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</si>
  <si>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</si>
  <si>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</si>
  <si>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</si>
  <si>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</si>
  <si>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</si>
  <si>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</si>
  <si>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</si>
  <si>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</si>
  <si>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</si>
  <si>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>Опрема за очување животне средине и науку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</si>
  <si>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</si>
  <si>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</si>
  <si>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</si>
  <si>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</si>
  <si>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</si>
  <si>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Остала основна средства</t>
  </si>
  <si>
    <t>Остале нектретнине и опрема</t>
  </si>
  <si>
    <t>Kултивисана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</si>
  <si>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</si>
  <si>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</si>
  <si>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</si>
  <si>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</si>
  <si>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</si>
  <si>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</si>
  <si>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</si>
  <si>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</si>
  <si>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</si>
  <si>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</si>
  <si>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</si>
  <si>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</si>
  <si>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</si>
  <si>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Дана _________________ године</t>
  </si>
  <si>
    <t>Назив буџетског корисника:______________________________________</t>
  </si>
  <si>
    <t>Шифра буџетског корисника:_____________________________________</t>
  </si>
  <si>
    <t>Редни
 број</t>
  </si>
  <si>
    <t>Опис прихода</t>
  </si>
  <si>
    <t>Шифра
 извора</t>
  </si>
  <si>
    <t>Опис извора</t>
  </si>
  <si>
    <t>04-Сопствени приходи буџетских корисника</t>
  </si>
  <si>
    <t>05-Донације од иностраних земаља</t>
  </si>
  <si>
    <t>06-Донације од међународних организација</t>
  </si>
  <si>
    <t>07-Донације од осталих нивоа власти</t>
  </si>
  <si>
    <t>08-Донације од невладиних организација и појединаца</t>
  </si>
  <si>
    <t>09-Примања од продаје нефинансијске имовине</t>
  </si>
  <si>
    <t>10-Примања од домаћих задуживања</t>
  </si>
  <si>
    <t>11-Примања од иностраних задуживања</t>
  </si>
  <si>
    <t>12-Примања од отплате датих кредита и продаје финансијске имовине</t>
  </si>
  <si>
    <t>У _______________________,</t>
  </si>
  <si>
    <t>__________________________________</t>
  </si>
  <si>
    <t>Укупно:</t>
  </si>
  <si>
    <t>Табела 5</t>
  </si>
  <si>
    <t>______________________________________</t>
  </si>
  <si>
    <t>Ек.класификац.
 прихода на 6. нивоу</t>
  </si>
  <si>
    <t xml:space="preserve">    M.П.</t>
  </si>
  <si>
    <t>13-Нераспоређени вишак прихода из ранијих година</t>
  </si>
  <si>
    <t>редни број</t>
  </si>
  <si>
    <t>________________________________________________</t>
  </si>
  <si>
    <t>Директни и индиректни корисници буџетских средстава локалне власти</t>
  </si>
  <si>
    <t>неодређено</t>
  </si>
  <si>
    <t>одређено</t>
  </si>
  <si>
    <t>Број извршилаца (по систематизацији односно нормативима)</t>
  </si>
  <si>
    <t>Додатни показатељи (број радно ангажованих лица)</t>
  </si>
  <si>
    <t>Изабрана лица</t>
  </si>
  <si>
    <t>Постављена лица</t>
  </si>
  <si>
    <t>Именована лица</t>
  </si>
  <si>
    <t>Запослени</t>
  </si>
  <si>
    <t>Ангажована лица на привременим и повременим пословима</t>
  </si>
  <si>
    <t>Ангажована лица по уговору о делу</t>
  </si>
  <si>
    <t>Ангажована лица по осталим видовима радног ангажовања</t>
  </si>
  <si>
    <t>МП</t>
  </si>
  <si>
    <t>Функционална класификација:</t>
  </si>
  <si>
    <t>ЈУБИЛАРНА НАГРАДА</t>
  </si>
  <si>
    <t>за 20 година</t>
  </si>
  <si>
    <t>за 30 година</t>
  </si>
  <si>
    <t>за 40 година</t>
  </si>
  <si>
    <t>Назив Функционалне класификације:</t>
  </si>
  <si>
    <t>Шифра извора финансирања</t>
  </si>
  <si>
    <t>01-Приходи из буџета</t>
  </si>
  <si>
    <t>03-Социјални доприноси</t>
  </si>
  <si>
    <t>14-Неутрошена средства од приватизације из ранијих година</t>
  </si>
  <si>
    <t>15-Неутрошена средства  донација из ранијих година</t>
  </si>
  <si>
    <t xml:space="preserve">Напомена: </t>
  </si>
  <si>
    <t>У овој табели буџетски корисници би требали утврдити све изворе прихода за финансирање својих активности, укључујући и буџетска средства (у складу са буџетским ограничењима датим у Упутству за припрему буџета), сопствене изворе прихода, донације и остале изворе средстава, уколико их има.</t>
  </si>
  <si>
    <t>Правни основ остварења прихода</t>
  </si>
  <si>
    <t>за 10 година:</t>
  </si>
  <si>
    <t>Износ</t>
  </si>
  <si>
    <t>Име и презиме запосленог</t>
  </si>
  <si>
    <t>ГОДИНА</t>
  </si>
  <si>
    <t>УКУПНО ЗА 10 ГОДИНА</t>
  </si>
  <si>
    <t>УКУПНО ЗА ЈУБИЛАРНЕ НАГРАДЕ</t>
  </si>
  <si>
    <t>УКУПНО ЗА 20 ГОДИНА</t>
  </si>
  <si>
    <t>УКУПНО ЗА 30 ГОДИНА</t>
  </si>
  <si>
    <t>УКУПНО ЗА 40 ГОДИНА</t>
  </si>
  <si>
    <t xml:space="preserve">ОСТАЛИ ПРИХОДИ И ПРИМАЊА БУЏЕТСКОГ КОРИСНИКА ПО ЕКОНОМСКИМ КЛАСИФИКАЦИЈАМА </t>
  </si>
  <si>
    <r>
      <t>Дана ____________</t>
    </r>
    <r>
      <rPr>
        <b/>
        <sz val="8"/>
        <color indexed="8"/>
        <rFont val="Arial"/>
        <family val="2"/>
        <charset val="204"/>
      </rPr>
      <t xml:space="preserve"> године</t>
    </r>
  </si>
  <si>
    <t>Табела 1</t>
  </si>
  <si>
    <t>Табела 2</t>
  </si>
  <si>
    <t>Табела 3</t>
  </si>
  <si>
    <t>У Новом Бечеју, дана________________________________________</t>
  </si>
  <si>
    <t>5111</t>
  </si>
  <si>
    <t>5112</t>
  </si>
  <si>
    <t>5113</t>
  </si>
  <si>
    <t>5114</t>
  </si>
  <si>
    <t>511</t>
  </si>
  <si>
    <t>512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</si>
  <si>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</si>
  <si>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</si>
  <si>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</si>
  <si>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</si>
  <si>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</si>
  <si>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</si>
  <si>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</si>
  <si>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</si>
  <si>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</si>
  <si>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</t>
  </si>
  <si>
    <t>5131</t>
  </si>
  <si>
    <t>514</t>
  </si>
  <si>
    <t>5141</t>
  </si>
  <si>
    <t>515</t>
  </si>
  <si>
    <t>5151</t>
  </si>
  <si>
    <t>521</t>
  </si>
  <si>
    <t>5211</t>
  </si>
  <si>
    <t>522</t>
  </si>
  <si>
    <t>5221</t>
  </si>
  <si>
    <t>5222</t>
  </si>
  <si>
    <t>5223</t>
  </si>
  <si>
    <t>523</t>
  </si>
  <si>
    <t>5231</t>
  </si>
  <si>
    <t>531</t>
  </si>
  <si>
    <t>5311</t>
  </si>
  <si>
    <t>541</t>
  </si>
  <si>
    <t>5411</t>
  </si>
  <si>
    <t>542</t>
  </si>
  <si>
    <t>5421</t>
  </si>
  <si>
    <t>543</t>
  </si>
  <si>
    <t>5431</t>
  </si>
  <si>
    <t>5432</t>
  </si>
  <si>
    <t>4111</t>
  </si>
  <si>
    <t>4121</t>
  </si>
  <si>
    <t>4122</t>
  </si>
  <si>
    <t>4123</t>
  </si>
  <si>
    <t>4131</t>
  </si>
  <si>
    <t>4141</t>
  </si>
  <si>
    <t>4142</t>
  </si>
  <si>
    <t>4143</t>
  </si>
  <si>
    <t>4144</t>
  </si>
  <si>
    <t>4151</t>
  </si>
  <si>
    <t>4161</t>
  </si>
  <si>
    <t>4211</t>
  </si>
  <si>
    <t>4212</t>
  </si>
  <si>
    <t>4213</t>
  </si>
  <si>
    <t>4214</t>
  </si>
  <si>
    <t>4215</t>
  </si>
  <si>
    <t>4216</t>
  </si>
  <si>
    <t>4219</t>
  </si>
  <si>
    <t>4221</t>
  </si>
  <si>
    <t>4222</t>
  </si>
  <si>
    <t>4223</t>
  </si>
  <si>
    <t>4224</t>
  </si>
  <si>
    <t>4229</t>
  </si>
  <si>
    <t>4231</t>
  </si>
  <si>
    <t>4232</t>
  </si>
  <si>
    <t>4233</t>
  </si>
  <si>
    <t>4234</t>
  </si>
  <si>
    <t>4235</t>
  </si>
  <si>
    <t>4236</t>
  </si>
  <si>
    <t>4237</t>
  </si>
  <si>
    <t>4239</t>
  </si>
  <si>
    <t>4241</t>
  </si>
  <si>
    <t>4242</t>
  </si>
  <si>
    <t>4243</t>
  </si>
  <si>
    <t>4244</t>
  </si>
  <si>
    <t>4245</t>
  </si>
  <si>
    <t>4246</t>
  </si>
  <si>
    <t>4249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</si>
  <si>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</si>
  <si>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</si>
  <si>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</si>
  <si>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</si>
  <si>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</si>
  <si>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</si>
  <si>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</si>
  <si>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</si>
  <si>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</si>
  <si>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</si>
  <si>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</si>
  <si>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7</t>
  </si>
  <si>
    <t>Из средстава општине               (извор 01)</t>
  </si>
  <si>
    <t>Из трансферних средстава              ( извор 07)</t>
  </si>
  <si>
    <t>Из осталих прихода                ( извор 04)</t>
  </si>
  <si>
    <t>Циљана вредност (2018)</t>
  </si>
  <si>
    <t>Циљана вредност (2019)</t>
  </si>
  <si>
    <t>8</t>
  </si>
  <si>
    <t>9</t>
  </si>
  <si>
    <t>ЗБИРНО СВИ ПРОГРАМИ</t>
  </si>
  <si>
    <t>Назив и шифра програмске активности/пројекта</t>
  </si>
  <si>
    <t>збирна</t>
  </si>
  <si>
    <t>Табела 1-01</t>
  </si>
  <si>
    <t>Табела 1-02</t>
  </si>
  <si>
    <t>прилог захтеву</t>
  </si>
  <si>
    <t>Табела 1-03</t>
  </si>
  <si>
    <t>Табела 1-04</t>
  </si>
  <si>
    <t>Табела 1-05</t>
  </si>
  <si>
    <t>Табела 1-06</t>
  </si>
  <si>
    <t>Табела 1-07</t>
  </si>
  <si>
    <t>Табела 1-08</t>
  </si>
  <si>
    <t>Табела 4</t>
  </si>
  <si>
    <t>Захтев за  2018. годину</t>
  </si>
  <si>
    <t>Захтев за  2019. годину</t>
  </si>
  <si>
    <t>износ месечне карте</t>
  </si>
  <si>
    <t>РЕЛАЦИЈА</t>
  </si>
  <si>
    <t>УКУПНО ЗА ПУТНЕ ТРОШКОВЕ МЕСЕЧНО</t>
  </si>
  <si>
    <t>укупан годишњи износ са порезом</t>
  </si>
  <si>
    <t>НАЗИВ БУЏЕТСКОГ КОРИСНИКА:</t>
  </si>
  <si>
    <t>Број и датум акта о систематизацији</t>
  </si>
  <si>
    <t>Број систематизованих радних места</t>
  </si>
  <si>
    <t>број запослених по кадровској евиденцији</t>
  </si>
  <si>
    <t>Број запослених на неодређено</t>
  </si>
  <si>
    <t>Број запослених на одређено</t>
  </si>
  <si>
    <t>према стручној спреми</t>
  </si>
  <si>
    <t>Висока стручна спрема</t>
  </si>
  <si>
    <t>Виша стручна спрема</t>
  </si>
  <si>
    <t>Високо квалификовани</t>
  </si>
  <si>
    <t>Средња стручна спрема</t>
  </si>
  <si>
    <t xml:space="preserve">Квалификован </t>
  </si>
  <si>
    <t>Полуквалификован</t>
  </si>
  <si>
    <t>Неквалификован</t>
  </si>
  <si>
    <t>укупно</t>
  </si>
  <si>
    <t xml:space="preserve">У Новом Бечеју, _______________.године </t>
  </si>
  <si>
    <t>табела 7</t>
  </si>
  <si>
    <t>Број одобрених запослених</t>
  </si>
  <si>
    <t>Табела 8</t>
  </si>
  <si>
    <t>Табела 6</t>
  </si>
  <si>
    <t>Шифра и назив  буџетског корисника:</t>
  </si>
  <si>
    <t>ОТПРЕМНИНЕ</t>
  </si>
  <si>
    <t>По основу престанка радног односа због стицања услова за пензију</t>
  </si>
  <si>
    <t xml:space="preserve">УКУПНО </t>
  </si>
  <si>
    <t>По основу престанка радног односа због рационализације</t>
  </si>
  <si>
    <t>УКУПНО ЗА ОТПРЕМНИНЕ</t>
  </si>
  <si>
    <t>Табела 9</t>
  </si>
  <si>
    <t>Захтев за  текућа средства за 2018. година</t>
  </si>
  <si>
    <t>Захтев за  додатна средства 2018. година</t>
  </si>
  <si>
    <t xml:space="preserve">Табела 4: ПРЕДЛОЖЕНИ ИЗВОРИ ФИНАНСИРАЊА ЗА ПЕРИОД 2018-2020. ГОДИНЕ </t>
  </si>
  <si>
    <t>Број запослених и потребна  средства за  јубиларне награде  запосленима 2018-2020. године</t>
  </si>
  <si>
    <t>потребна  средства за  трошкове доласка на посао запосленима 2018-2020. године</t>
  </si>
  <si>
    <t>ПОЛАЗНИ ЕЛЕМЕНТИ 
ЗА УТРЂИВАЊЕ ОБИМА СРЕДСТАВА ЗА ПЛАТЕ БУЏЕТСКИХ КОРИСНИКА У 2018. ГОДИНИ</t>
  </si>
  <si>
    <t>Број запослених у јулу 2017. године</t>
  </si>
  <si>
    <t>Одобрено према одлуци за  2017. годину</t>
  </si>
  <si>
    <t>Захтев за  2020. годину</t>
  </si>
  <si>
    <t>Број запослених и потребна  средства за  отпремнине запосленима 2018-2020. године</t>
  </si>
  <si>
    <t>План за 2018</t>
  </si>
  <si>
    <t>Планирани износ
 у 2017. години</t>
  </si>
  <si>
    <t>Циљана вредност (2020)</t>
  </si>
  <si>
    <t>Одобрена средства у базној години -(2017)</t>
  </si>
</sst>
</file>

<file path=xl/styles.xml><?xml version="1.0" encoding="utf-8"?>
<styleSheet xmlns="http://schemas.openxmlformats.org/spreadsheetml/2006/main">
  <numFmts count="1">
    <numFmt numFmtId="164" formatCode="#,##0;;"/>
  </numFmts>
  <fonts count="3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1"/>
      <name val="Arial"/>
      <family val="2"/>
      <charset val="204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4">
    <xf numFmtId="0" fontId="0" fillId="0" borderId="0"/>
    <xf numFmtId="0" fontId="26" fillId="0" borderId="0"/>
    <xf numFmtId="0" fontId="14" fillId="0" borderId="0"/>
    <xf numFmtId="0" fontId="14" fillId="0" borderId="0"/>
  </cellStyleXfs>
  <cellXfs count="224">
    <xf numFmtId="0" fontId="0" fillId="0" borderId="0" xfId="0"/>
    <xf numFmtId="49" fontId="1" fillId="0" borderId="0" xfId="0" applyNumberFormat="1" applyFont="1" applyAlignment="1" applyProtection="1">
      <alignment horizontal="center" vertical="top" wrapText="1"/>
    </xf>
    <xf numFmtId="49" fontId="1" fillId="0" borderId="0" xfId="0" applyNumberFormat="1" applyFont="1" applyAlignment="1" applyProtection="1">
      <alignment vertical="top" wrapText="1"/>
    </xf>
    <xf numFmtId="4" fontId="1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>
      <alignment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3" fontId="1" fillId="0" borderId="1" xfId="0" applyNumberFormat="1" applyFont="1" applyFill="1" applyBorder="1" applyAlignment="1" applyProtection="1">
      <alignment wrapText="1"/>
    </xf>
    <xf numFmtId="164" fontId="2" fillId="2" borderId="4" xfId="0" applyNumberFormat="1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top" wrapText="1"/>
    </xf>
    <xf numFmtId="49" fontId="4" fillId="2" borderId="1" xfId="0" applyNumberFormat="1" applyFont="1" applyFill="1" applyBorder="1" applyAlignment="1" applyProtection="1">
      <alignment vertical="top" wrapText="1"/>
    </xf>
    <xf numFmtId="3" fontId="1" fillId="2" borderId="1" xfId="0" applyNumberFormat="1" applyFont="1" applyFill="1" applyBorder="1" applyAlignment="1" applyProtection="1">
      <alignment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</xf>
    <xf numFmtId="49" fontId="4" fillId="4" borderId="1" xfId="0" applyNumberFormat="1" applyFont="1" applyFill="1" applyBorder="1" applyAlignment="1" applyProtection="1">
      <alignment vertical="top" wrapText="1"/>
    </xf>
    <xf numFmtId="49" fontId="5" fillId="3" borderId="1" xfId="0" applyNumberFormat="1" applyFont="1" applyFill="1" applyBorder="1" applyAlignment="1" applyProtection="1">
      <alignment horizontal="center" vertical="top" wrapText="1"/>
    </xf>
    <xf numFmtId="49" fontId="5" fillId="3" borderId="1" xfId="0" applyNumberFormat="1" applyFont="1" applyFill="1" applyBorder="1" applyAlignment="1" applyProtection="1">
      <alignment vertical="top" wrapText="1"/>
    </xf>
    <xf numFmtId="1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2" borderId="5" xfId="0" applyNumberFormat="1" applyFont="1" applyFill="1" applyBorder="1" applyAlignment="1" applyProtection="1">
      <alignment horizontal="center" vertical="top" wrapText="1"/>
    </xf>
    <xf numFmtId="49" fontId="2" fillId="2" borderId="6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Alignment="1" applyProtection="1">
      <alignment vertical="top" wrapText="1"/>
    </xf>
    <xf numFmtId="3" fontId="2" fillId="2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vertical="top" wrapText="1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</xf>
    <xf numFmtId="49" fontId="1" fillId="0" borderId="7" xfId="0" applyNumberFormat="1" applyFont="1" applyBorder="1" applyAlignment="1" applyProtection="1">
      <alignment vertical="top" wrapText="1"/>
    </xf>
    <xf numFmtId="0" fontId="14" fillId="0" borderId="0" xfId="3"/>
    <xf numFmtId="0" fontId="8" fillId="0" borderId="0" xfId="3" applyFont="1"/>
    <xf numFmtId="0" fontId="9" fillId="2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/>
    </xf>
    <xf numFmtId="0" fontId="9" fillId="0" borderId="0" xfId="3" applyFont="1"/>
    <xf numFmtId="0" fontId="14" fillId="0" borderId="1" xfId="3" applyBorder="1" applyAlignment="1">
      <alignment horizontal="center"/>
    </xf>
    <xf numFmtId="0" fontId="14" fillId="0" borderId="1" xfId="3" applyBorder="1"/>
    <xf numFmtId="0" fontId="14" fillId="0" borderId="0" xfId="2"/>
    <xf numFmtId="0" fontId="8" fillId="0" borderId="0" xfId="2" applyFont="1" applyBorder="1" applyAlignment="1">
      <alignment horizontal="right"/>
    </xf>
    <xf numFmtId="0" fontId="8" fillId="0" borderId="0" xfId="2" applyFont="1"/>
    <xf numFmtId="0" fontId="8" fillId="0" borderId="0" xfId="2" applyFont="1" applyAlignment="1"/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3" fillId="0" borderId="1" xfId="2" applyFont="1" applyBorder="1"/>
    <xf numFmtId="0" fontId="7" fillId="0" borderId="0" xfId="2" applyFont="1"/>
    <xf numFmtId="0" fontId="12" fillId="0" borderId="0" xfId="2" applyFont="1" applyAlignment="1">
      <alignment horizontal="left"/>
    </xf>
    <xf numFmtId="0" fontId="0" fillId="0" borderId="0" xfId="0" applyAlignment="1">
      <alignment horizontal="center"/>
    </xf>
    <xf numFmtId="0" fontId="9" fillId="0" borderId="8" xfId="3" applyFont="1" applyBorder="1"/>
    <xf numFmtId="4" fontId="14" fillId="0" borderId="8" xfId="3" applyNumberFormat="1" applyBorder="1"/>
    <xf numFmtId="0" fontId="0" fillId="0" borderId="0" xfId="0" applyBorder="1"/>
    <xf numFmtId="0" fontId="3" fillId="0" borderId="0" xfId="3" applyFont="1" applyAlignment="1">
      <alignment horizontal="right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right"/>
    </xf>
    <xf numFmtId="0" fontId="3" fillId="0" borderId="0" xfId="0" applyFont="1" applyAlignment="1"/>
    <xf numFmtId="0" fontId="0" fillId="0" borderId="8" xfId="0" applyBorder="1" applyAlignment="1">
      <alignment horizontal="center"/>
    </xf>
    <xf numFmtId="49" fontId="3" fillId="0" borderId="10" xfId="0" applyNumberFormat="1" applyFont="1" applyFill="1" applyBorder="1" applyAlignment="1" applyProtection="1"/>
    <xf numFmtId="1" fontId="12" fillId="0" borderId="10" xfId="0" applyNumberFormat="1" applyFont="1" applyFill="1" applyBorder="1" applyAlignment="1" applyProtection="1"/>
    <xf numFmtId="0" fontId="3" fillId="0" borderId="10" xfId="0" applyFont="1" applyFill="1" applyBorder="1" applyAlignment="1" applyProtection="1">
      <alignment shrinkToFit="1"/>
    </xf>
    <xf numFmtId="0" fontId="16" fillId="0" borderId="8" xfId="0" applyFont="1" applyBorder="1" applyAlignment="1" applyProtection="1">
      <alignment horizontal="center" vertical="center" wrapText="1"/>
    </xf>
    <xf numFmtId="0" fontId="22" fillId="0" borderId="8" xfId="0" applyFont="1" applyFill="1" applyBorder="1"/>
    <xf numFmtId="0" fontId="21" fillId="0" borderId="8" xfId="0" applyFont="1" applyBorder="1" applyProtection="1">
      <protection locked="0"/>
    </xf>
    <xf numFmtId="0" fontId="21" fillId="0" borderId="8" xfId="0" applyFont="1" applyBorder="1" applyProtection="1"/>
    <xf numFmtId="49" fontId="1" fillId="0" borderId="8" xfId="0" applyNumberFormat="1" applyFont="1" applyBorder="1" applyAlignment="1" applyProtection="1">
      <alignment vertical="top" wrapText="1"/>
    </xf>
    <xf numFmtId="4" fontId="1" fillId="0" borderId="9" xfId="0" applyNumberFormat="1" applyFont="1" applyBorder="1" applyAlignment="1" applyProtection="1">
      <alignment wrapText="1"/>
    </xf>
    <xf numFmtId="0" fontId="8" fillId="0" borderId="0" xfId="0" applyFont="1"/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4" fontId="0" fillId="0" borderId="8" xfId="0" applyNumberFormat="1" applyBorder="1"/>
    <xf numFmtId="4" fontId="8" fillId="0" borderId="8" xfId="0" applyNumberFormat="1" applyFont="1" applyBorder="1"/>
    <xf numFmtId="4" fontId="8" fillId="5" borderId="8" xfId="0" applyNumberFormat="1" applyFont="1" applyFill="1" applyBorder="1"/>
    <xf numFmtId="4" fontId="14" fillId="0" borderId="5" xfId="3" applyNumberFormat="1" applyBorder="1"/>
    <xf numFmtId="49" fontId="9" fillId="6" borderId="12" xfId="0" applyNumberFormat="1" applyFont="1" applyFill="1" applyBorder="1" applyAlignment="1" applyProtection="1">
      <alignment horizontal="center" vertical="center" wrapText="1"/>
    </xf>
    <xf numFmtId="4" fontId="14" fillId="0" borderId="14" xfId="3" applyNumberFormat="1" applyBorder="1"/>
    <xf numFmtId="0" fontId="14" fillId="0" borderId="7" xfId="3" applyBorder="1" applyAlignment="1">
      <alignment horizontal="center"/>
    </xf>
    <xf numFmtId="0" fontId="14" fillId="0" borderId="7" xfId="3" applyBorder="1"/>
    <xf numFmtId="49" fontId="23" fillId="6" borderId="8" xfId="0" applyNumberFormat="1" applyFont="1" applyFill="1" applyBorder="1" applyAlignment="1" applyProtection="1">
      <alignment horizontal="center" vertical="center" wrapText="1"/>
    </xf>
    <xf numFmtId="4" fontId="8" fillId="6" borderId="8" xfId="3" applyNumberFormat="1" applyFont="1" applyFill="1" applyBorder="1"/>
    <xf numFmtId="0" fontId="14" fillId="6" borderId="8" xfId="3" applyFill="1" applyBorder="1"/>
    <xf numFmtId="0" fontId="14" fillId="0" borderId="9" xfId="3" applyBorder="1"/>
    <xf numFmtId="0" fontId="0" fillId="0" borderId="0" xfId="3" applyFont="1" applyAlignment="1">
      <alignment horizontal="center"/>
    </xf>
    <xf numFmtId="4" fontId="14" fillId="0" borderId="12" xfId="3" applyNumberFormat="1" applyBorder="1"/>
    <xf numFmtId="0" fontId="23" fillId="5" borderId="8" xfId="0" applyFont="1" applyFill="1" applyBorder="1" applyAlignment="1">
      <alignment horizontal="left"/>
    </xf>
    <xf numFmtId="0" fontId="21" fillId="5" borderId="8" xfId="0" applyFont="1" applyFill="1" applyBorder="1" applyProtection="1">
      <protection locked="0"/>
    </xf>
    <xf numFmtId="4" fontId="21" fillId="0" borderId="8" xfId="0" applyNumberFormat="1" applyFont="1" applyBorder="1" applyProtection="1">
      <protection locked="0"/>
    </xf>
    <xf numFmtId="4" fontId="21" fillId="5" borderId="8" xfId="0" applyNumberFormat="1" applyFont="1" applyFill="1" applyBorder="1" applyProtection="1">
      <protection locked="0"/>
    </xf>
    <xf numFmtId="4" fontId="21" fillId="0" borderId="8" xfId="0" applyNumberFormat="1" applyFont="1" applyBorder="1" applyProtection="1"/>
    <xf numFmtId="4" fontId="16" fillId="0" borderId="8" xfId="0" applyNumberFormat="1" applyFont="1" applyBorder="1" applyAlignment="1" applyProtection="1">
      <alignment horizontal="center" vertical="center" wrapText="1"/>
    </xf>
    <xf numFmtId="0" fontId="24" fillId="5" borderId="8" xfId="0" applyFont="1" applyFill="1" applyBorder="1" applyAlignment="1">
      <alignment horizontal="center" wrapText="1"/>
    </xf>
    <xf numFmtId="4" fontId="23" fillId="5" borderId="8" xfId="0" applyNumberFormat="1" applyFont="1" applyFill="1" applyBorder="1" applyProtection="1">
      <protection locked="0"/>
    </xf>
    <xf numFmtId="0" fontId="23" fillId="5" borderId="8" xfId="0" applyFont="1" applyFill="1" applyBorder="1" applyProtection="1">
      <protection locked="0"/>
    </xf>
    <xf numFmtId="0" fontId="17" fillId="0" borderId="8" xfId="0" applyFont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shrinkToFit="1"/>
    </xf>
    <xf numFmtId="0" fontId="10" fillId="0" borderId="0" xfId="3" applyFont="1"/>
    <xf numFmtId="0" fontId="7" fillId="0" borderId="0" xfId="3" applyFont="1"/>
    <xf numFmtId="4" fontId="9" fillId="0" borderId="9" xfId="0" applyNumberFormat="1" applyFont="1" applyBorder="1" applyAlignment="1" applyProtection="1">
      <alignment wrapText="1"/>
    </xf>
    <xf numFmtId="0" fontId="0" fillId="0" borderId="9" xfId="0" applyBorder="1"/>
    <xf numFmtId="0" fontId="8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9" fontId="19" fillId="0" borderId="0" xfId="0" applyNumberFormat="1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shrinkToFit="1"/>
    </xf>
    <xf numFmtId="49" fontId="1" fillId="0" borderId="0" xfId="0" applyNumberFormat="1" applyFont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 applyAlignment="1" applyProtection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24" fillId="7" borderId="0" xfId="0" applyFont="1" applyFill="1" applyBorder="1" applyAlignment="1">
      <alignment horizontal="center" wrapText="1"/>
    </xf>
    <xf numFmtId="4" fontId="23" fillId="7" borderId="0" xfId="0" applyNumberFormat="1" applyFont="1" applyFill="1" applyBorder="1" applyProtection="1">
      <protection locked="0"/>
    </xf>
    <xf numFmtId="0" fontId="23" fillId="7" borderId="0" xfId="0" applyFont="1" applyFill="1" applyBorder="1" applyProtection="1">
      <protection locked="0"/>
    </xf>
    <xf numFmtId="0" fontId="21" fillId="7" borderId="0" xfId="0" applyFont="1" applyFill="1" applyBorder="1" applyProtection="1">
      <protection locked="0"/>
    </xf>
    <xf numFmtId="0" fontId="24" fillId="0" borderId="8" xfId="0" applyFont="1" applyBorder="1" applyAlignment="1"/>
    <xf numFmtId="0" fontId="24" fillId="0" borderId="21" xfId="0" applyFont="1" applyBorder="1" applyAlignment="1">
      <alignment horizontal="center"/>
    </xf>
    <xf numFmtId="0" fontId="11" fillId="0" borderId="0" xfId="2" applyFont="1" applyBorder="1" applyAlignment="1">
      <alignment wrapText="1"/>
    </xf>
    <xf numFmtId="0" fontId="11" fillId="0" borderId="0" xfId="2" applyFont="1" applyBorder="1" applyAlignment="1"/>
    <xf numFmtId="0" fontId="28" fillId="0" borderId="0" xfId="2" applyFont="1"/>
    <xf numFmtId="0" fontId="14" fillId="0" borderId="0" xfId="2" applyBorder="1" applyAlignment="1">
      <alignment horizontal="center"/>
    </xf>
    <xf numFmtId="0" fontId="3" fillId="2" borderId="8" xfId="2" applyFont="1" applyFill="1" applyBorder="1" applyAlignment="1">
      <alignment horizontal="center" wrapText="1"/>
    </xf>
    <xf numFmtId="0" fontId="12" fillId="0" borderId="4" xfId="2" applyFont="1" applyBorder="1" applyAlignment="1">
      <alignment horizontal="center" wrapText="1"/>
    </xf>
    <xf numFmtId="0" fontId="12" fillId="0" borderId="26" xfId="2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1" xfId="2" applyFont="1" applyBorder="1"/>
    <xf numFmtId="0" fontId="29" fillId="5" borderId="1" xfId="2" applyFont="1" applyFill="1" applyBorder="1"/>
    <xf numFmtId="0" fontId="3" fillId="5" borderId="1" xfId="2" applyFont="1" applyFill="1" applyBorder="1"/>
    <xf numFmtId="0" fontId="13" fillId="5" borderId="1" xfId="2" applyFont="1" applyFill="1" applyBorder="1"/>
    <xf numFmtId="0" fontId="12" fillId="5" borderId="1" xfId="2" applyFont="1" applyFill="1" applyBorder="1"/>
    <xf numFmtId="0" fontId="13" fillId="0" borderId="0" xfId="2" applyFont="1" applyBorder="1"/>
    <xf numFmtId="0" fontId="0" fillId="0" borderId="0" xfId="2" applyFont="1" applyBorder="1"/>
    <xf numFmtId="0" fontId="8" fillId="0" borderId="0" xfId="0" applyFont="1" applyAlignment="1"/>
    <xf numFmtId="0" fontId="0" fillId="0" borderId="9" xfId="0" applyBorder="1" applyAlignment="1"/>
    <xf numFmtId="0" fontId="0" fillId="0" borderId="0" xfId="0" applyBorder="1" applyAlignment="1"/>
    <xf numFmtId="0" fontId="11" fillId="2" borderId="8" xfId="2" applyFont="1" applyFill="1" applyBorder="1" applyAlignment="1">
      <alignment horizontal="center" vertical="center" wrapText="1"/>
    </xf>
    <xf numFmtId="0" fontId="11" fillId="2" borderId="25" xfId="2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30" fillId="0" borderId="0" xfId="0" applyFont="1" applyBorder="1" applyProtection="1"/>
    <xf numFmtId="0" fontId="21" fillId="0" borderId="0" xfId="0" applyFont="1" applyProtection="1"/>
    <xf numFmtId="0" fontId="24" fillId="0" borderId="8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horizont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15" fillId="0" borderId="16" xfId="0" applyNumberFormat="1" applyFont="1" applyFill="1" applyBorder="1" applyAlignment="1" applyProtection="1">
      <alignment horizontal="center" vertical="top" wrapText="1"/>
    </xf>
    <xf numFmtId="49" fontId="15" fillId="0" borderId="18" xfId="0" applyNumberFormat="1" applyFont="1" applyFill="1" applyBorder="1" applyAlignment="1" applyProtection="1">
      <alignment horizontal="center" vertical="top" wrapText="1"/>
    </xf>
    <xf numFmtId="49" fontId="15" fillId="0" borderId="17" xfId="0" applyNumberFormat="1" applyFont="1" applyFill="1" applyBorder="1" applyAlignment="1" applyProtection="1">
      <alignment horizontal="center" vertical="top" wrapText="1"/>
    </xf>
    <xf numFmtId="1" fontId="27" fillId="0" borderId="9" xfId="0" applyNumberFormat="1" applyFont="1" applyFill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10" xfId="0" applyNumberFormat="1" applyFont="1" applyFill="1" applyBorder="1" applyAlignment="1" applyProtection="1">
      <alignment wrapText="1"/>
    </xf>
    <xf numFmtId="49" fontId="19" fillId="0" borderId="0" xfId="0" applyNumberFormat="1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>
      <alignment wrapText="1"/>
    </xf>
    <xf numFmtId="0" fontId="3" fillId="0" borderId="9" xfId="0" applyFont="1" applyFill="1" applyBorder="1" applyAlignment="1" applyProtection="1">
      <alignment horizontal="center" shrinkToFit="1"/>
    </xf>
    <xf numFmtId="0" fontId="12" fillId="0" borderId="1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/>
    </xf>
    <xf numFmtId="49" fontId="1" fillId="0" borderId="9" xfId="0" applyNumberFormat="1" applyFont="1" applyBorder="1" applyAlignment="1" applyProtection="1">
      <alignment horizontal="center" vertical="top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49" fontId="23" fillId="0" borderId="0" xfId="0" applyNumberFormat="1" applyFont="1" applyBorder="1" applyAlignment="1" applyProtection="1">
      <alignment horizontal="left" vertical="center" wrapText="1"/>
    </xf>
    <xf numFmtId="49" fontId="23" fillId="0" borderId="0" xfId="0" applyNumberFormat="1" applyFont="1" applyAlignment="1" applyProtection="1">
      <alignment horizontal="left" vertical="top" wrapText="1"/>
    </xf>
    <xf numFmtId="4" fontId="23" fillId="0" borderId="0" xfId="0" applyNumberFormat="1" applyFont="1" applyAlignment="1" applyProtection="1">
      <alignment horizontal="center" wrapText="1"/>
    </xf>
    <xf numFmtId="0" fontId="0" fillId="0" borderId="0" xfId="0" applyAlignment="1">
      <alignment horizontal="left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9" fillId="0" borderId="16" xfId="0" applyNumberFormat="1" applyFont="1" applyBorder="1" applyAlignment="1" applyProtection="1">
      <alignment horizontal="left" vertical="top" wrapText="1"/>
    </xf>
    <xf numFmtId="49" fontId="9" fillId="0" borderId="17" xfId="0" applyNumberFormat="1" applyFont="1" applyBorder="1" applyAlignment="1" applyProtection="1">
      <alignment horizontal="left" vertical="top" wrapText="1"/>
    </xf>
    <xf numFmtId="0" fontId="20" fillId="0" borderId="0" xfId="3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3" applyFont="1" applyAlignment="1">
      <alignment horizontal="center" vertical="center"/>
    </xf>
    <xf numFmtId="0" fontId="15" fillId="0" borderId="0" xfId="0" applyFont="1" applyAlignment="1" applyProtection="1">
      <alignment horizontal="center" wrapText="1"/>
    </xf>
    <xf numFmtId="49" fontId="8" fillId="0" borderId="0" xfId="0" applyNumberFormat="1" applyFont="1" applyFill="1" applyBorder="1" applyAlignment="1" applyProtection="1">
      <alignment wrapText="1"/>
    </xf>
    <xf numFmtId="49" fontId="8" fillId="0" borderId="0" xfId="0" applyNumberFormat="1" applyFont="1" applyFill="1" applyBorder="1" applyAlignment="1" applyProtection="1">
      <alignment horizontal="left" wrapText="1"/>
    </xf>
    <xf numFmtId="0" fontId="17" fillId="0" borderId="16" xfId="0" applyFont="1" applyBorder="1" applyAlignment="1" applyProtection="1">
      <alignment horizontal="center" wrapText="1"/>
    </xf>
    <xf numFmtId="0" fontId="17" fillId="0" borderId="17" xfId="0" applyFont="1" applyBorder="1" applyAlignment="1" applyProtection="1">
      <alignment horizontal="center" wrapText="1"/>
    </xf>
    <xf numFmtId="0" fontId="7" fillId="0" borderId="0" xfId="2" applyFont="1" applyBorder="1" applyAlignment="1">
      <alignment horizontal="center"/>
    </xf>
    <xf numFmtId="49" fontId="8" fillId="0" borderId="9" xfId="0" applyNumberFormat="1" applyFont="1" applyFill="1" applyBorder="1" applyAlignment="1" applyProtection="1">
      <alignment horizontal="center" wrapText="1"/>
    </xf>
    <xf numFmtId="0" fontId="0" fillId="0" borderId="18" xfId="0" applyFont="1" applyFill="1" applyBorder="1" applyAlignment="1" applyProtection="1">
      <alignment horizontal="center" shrinkToFit="1"/>
    </xf>
    <xf numFmtId="0" fontId="21" fillId="0" borderId="1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8" fillId="0" borderId="0" xfId="0" applyNumberFormat="1" applyFont="1" applyFill="1" applyBorder="1" applyAlignment="1" applyProtection="1">
      <alignment horizontal="center" wrapText="1"/>
    </xf>
    <xf numFmtId="49" fontId="8" fillId="0" borderId="9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11" fillId="0" borderId="22" xfId="2" applyFont="1" applyBorder="1" applyAlignment="1">
      <alignment horizontal="center" wrapText="1"/>
    </xf>
    <xf numFmtId="0" fontId="11" fillId="0" borderId="23" xfId="2" applyFont="1" applyBorder="1" applyAlignment="1">
      <alignment horizontal="center" wrapText="1"/>
    </xf>
    <xf numFmtId="0" fontId="11" fillId="0" borderId="24" xfId="2" applyFont="1" applyBorder="1" applyAlignment="1">
      <alignment horizontal="center" wrapText="1"/>
    </xf>
    <xf numFmtId="0" fontId="11" fillId="0" borderId="9" xfId="2" applyFont="1" applyBorder="1" applyAlignment="1">
      <alignment horizontal="center"/>
    </xf>
    <xf numFmtId="0" fontId="14" fillId="0" borderId="9" xfId="2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49" fontId="8" fillId="0" borderId="15" xfId="0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49" fontId="8" fillId="0" borderId="10" xfId="0" applyNumberFormat="1" applyFont="1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shrinkToFit="1"/>
    </xf>
    <xf numFmtId="49" fontId="8" fillId="0" borderId="2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 applyProtection="1">
      <alignment shrinkToFit="1"/>
    </xf>
    <xf numFmtId="0" fontId="22" fillId="0" borderId="1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22" fillId="0" borderId="1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 applyProtection="1">
      <alignment horizontal="left" wrapText="1"/>
    </xf>
    <xf numFmtId="0" fontId="0" fillId="8" borderId="8" xfId="0" applyFill="1" applyBorder="1" applyAlignment="1">
      <alignment horizontal="center" wrapText="1"/>
    </xf>
    <xf numFmtId="0" fontId="0" fillId="8" borderId="8" xfId="0" applyFill="1" applyBorder="1" applyAlignment="1">
      <alignment horizontal="center"/>
    </xf>
    <xf numFmtId="0" fontId="0" fillId="8" borderId="8" xfId="0" applyFill="1" applyBorder="1"/>
  </cellXfs>
  <cellStyles count="4">
    <cellStyle name="Normal" xfId="0" builtinId="0"/>
    <cellStyle name="Normalan 2" xfId="1"/>
    <cellStyle name="Нормалан_Елементи за утврђивање зарада у 2007." xfId="2"/>
    <cellStyle name="Нормалан_Остали приходи и примања корисника у 2007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I183"/>
  <sheetViews>
    <sheetView tabSelected="1" workbookViewId="0">
      <selection activeCell="C8" sqref="C8:I9"/>
    </sheetView>
  </sheetViews>
  <sheetFormatPr defaultRowHeight="14.25"/>
  <cols>
    <col min="1" max="1" width="9" style="1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9.25" customHeight="1">
      <c r="A1"/>
      <c r="B1"/>
      <c r="C1"/>
      <c r="D1"/>
      <c r="G1"/>
      <c r="H1" s="106" t="s">
        <v>244</v>
      </c>
      <c r="I1" s="106" t="s">
        <v>345</v>
      </c>
    </row>
    <row r="2" spans="1:9" ht="24.75" customHeight="1">
      <c r="A2" s="158" t="s">
        <v>3</v>
      </c>
      <c r="B2" s="158"/>
      <c r="C2" s="161"/>
      <c r="D2" s="161"/>
      <c r="E2" s="161"/>
      <c r="F2" s="3" t="s">
        <v>1</v>
      </c>
      <c r="G2" s="63"/>
      <c r="H2" s="65"/>
      <c r="I2" s="5"/>
    </row>
    <row r="3" spans="1:9" ht="29.25" customHeight="1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33" customHeight="1">
      <c r="A4" s="159" t="s">
        <v>389</v>
      </c>
      <c r="B4" s="159"/>
      <c r="C4" s="159"/>
      <c r="D4" s="159"/>
      <c r="E4" s="159"/>
      <c r="F4" s="159"/>
      <c r="G4" s="159"/>
    </row>
    <row r="5" spans="1:9" ht="33" customHeight="1">
      <c r="A5" s="107"/>
      <c r="B5" s="107"/>
      <c r="C5" s="107"/>
      <c r="D5" s="107"/>
      <c r="E5" s="107"/>
      <c r="F5" s="107"/>
      <c r="G5" s="107"/>
    </row>
    <row r="6" spans="1:9" ht="28.5" customHeight="1">
      <c r="A6" s="157" t="s">
        <v>344</v>
      </c>
      <c r="B6" s="157"/>
      <c r="C6" s="157"/>
      <c r="D6" s="156" t="s">
        <v>343</v>
      </c>
      <c r="E6" s="156"/>
      <c r="F6" s="156"/>
      <c r="G6" s="156"/>
      <c r="H6" s="156"/>
      <c r="I6" s="156"/>
    </row>
    <row r="7" spans="1:9" ht="15" customHeight="1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50.25" customHeight="1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>
        <f>SUM('Захтев-програм1'!C12+'Захтев-програм2'!C12+'Захтев-програм3'!C12+'Захтев-програм4'!C12+'Захтев-програм5'!C12+'Захтев-програм6'!C12+'Захтев-програм7'!C12+'Захтев-програм8'!C12)</f>
        <v>0</v>
      </c>
      <c r="D12" s="14">
        <f>SUM('Захтев-програм1'!D12+'Захтев-програм2'!D12+'Захтев-програм3'!D12+'Захтев-програм4'!D12+'Захтев-програм5'!D12+'Захтев-програм6'!D12+'Захтев-програм7'!D12+'Захтев-програм8'!D12)</f>
        <v>0</v>
      </c>
      <c r="E12" s="14">
        <f>SUM('Захтев-програм1'!E12+'Захтев-програм2'!E12+'Захтев-програм3'!E12+'Захтев-програм4'!E12+'Захтев-програм5'!E12+'Захтев-програм6'!E12+'Захтев-програм7'!E12+'Захтев-програм8'!E12)</f>
        <v>0</v>
      </c>
      <c r="F12" s="14">
        <f>SUM('Захтев-програм1'!F12+'Захтев-програм2'!F12+'Захтев-програм3'!F12+'Захтев-програм4'!F12+'Захтев-програм5'!F12+'Захтев-програм6'!F12+'Захтев-програм7'!F12+'Захтев-програм8'!F12)</f>
        <v>0</v>
      </c>
      <c r="G12" s="11">
        <f t="shared" ref="G12:G62" si="1">SUM(D12:F12)</f>
        <v>0</v>
      </c>
      <c r="H12" s="14">
        <f>SUM('Захтев-програм1'!H12+'Захтев-програм2'!H12+'Захтев-програм3'!H12+'Захтев-програм4'!H12+'Захтев-програм5'!H12+'Захтев-програм6'!H12+'Захтев-програм7'!H12+'Захтев-програм8'!H12)</f>
        <v>0</v>
      </c>
      <c r="I12" s="14">
        <f>SUM('Захтев-програм1'!I12+'Захтев-програм2'!I12+'Захтев-програм3'!I12+'Захтев-програм4'!I12+'Захтев-програм5'!I12+'Захтев-програм6'!I12+'Захтев-програм7'!I12+'Захтев-програм8'!I12)</f>
        <v>0</v>
      </c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>
        <f>SUM('Захтев-програм1'!C14+'Захтев-програм2'!C14+'Захтев-програм3'!C14+'Захтев-програм4'!C14+'Захтев-програм5'!C14+'Захтев-програм6'!C14+'Захтев-програм7'!C14+'Захтев-програм8'!C14)</f>
        <v>0</v>
      </c>
      <c r="D14" s="14">
        <f>SUM('Захтев-програм1'!D14+'Захтев-програм2'!D14+'Захтев-програм3'!D14+'Захтев-програм4'!D14+'Захтев-програм5'!D14+'Захтев-програм6'!D14+'Захтев-програм7'!D14+'Захтев-програм8'!D14)</f>
        <v>0</v>
      </c>
      <c r="E14" s="14">
        <f>SUM('Захтев-програм1'!E14+'Захтев-програм2'!E14+'Захтев-програм3'!E14+'Захтев-програм4'!E14+'Захтев-програм5'!E14+'Захтев-програм6'!E14+'Захтев-програм7'!E14+'Захтев-програм8'!E14)</f>
        <v>0</v>
      </c>
      <c r="F14" s="14">
        <f>SUM('Захтев-програм1'!F14+'Захтев-програм2'!F14+'Захтев-програм3'!F14+'Захтев-програм4'!F14+'Захтев-програм5'!F14+'Захтев-програм6'!F14+'Захтев-програм7'!F14+'Захтев-програм8'!F14)</f>
        <v>0</v>
      </c>
      <c r="G14" s="11">
        <f t="shared" ref="G14:G16" si="3">SUM(D14:F14)</f>
        <v>0</v>
      </c>
      <c r="H14" s="14">
        <f>SUM('Захтев-програм1'!H14+'Захтев-програм2'!H14+'Захтев-програм3'!H14+'Захтев-програм4'!H14+'Захтев-програм5'!H14+'Захтев-програм6'!H14+'Захтев-програм7'!H14+'Захтев-програм8'!H14)</f>
        <v>0</v>
      </c>
      <c r="I14" s="14">
        <f>SUM('Захтев-програм1'!I14+'Захтев-програм2'!I14+'Захтев-програм3'!I14+'Захтев-програм4'!I14+'Захтев-програм5'!I14+'Захтев-програм6'!I14+'Захтев-програм7'!I14+'Захтев-програм8'!I14)</f>
        <v>0</v>
      </c>
    </row>
    <row r="15" spans="1:9" ht="15">
      <c r="A15" s="12" t="s">
        <v>288</v>
      </c>
      <c r="B15" s="13" t="s">
        <v>17</v>
      </c>
      <c r="C15" s="14">
        <f>SUM('Захтев-програм1'!C15+'Захтев-програм2'!C15+'Захтев-програм3'!C15+'Захтев-програм4'!C15+'Захтев-програм5'!C15+'Захтев-програм6'!C15+'Захтев-програм7'!C15+'Захтев-програм8'!C15)</f>
        <v>0</v>
      </c>
      <c r="D15" s="14">
        <f>SUM('Захтев-програм1'!D15+'Захтев-програм2'!D15+'Захтев-програм3'!D15+'Захтев-програм4'!D15+'Захтев-програм5'!D15+'Захтев-програм6'!D15+'Захтев-програм7'!D15+'Захтев-програм8'!D15)</f>
        <v>0</v>
      </c>
      <c r="E15" s="14">
        <f>SUM('Захтев-програм1'!E15+'Захтев-програм2'!E15+'Захтев-програм3'!E15+'Захтев-програм4'!E15+'Захтев-програм5'!E15+'Захтев-програм6'!E15+'Захтев-програм7'!E15+'Захтев-програм8'!E15)</f>
        <v>0</v>
      </c>
      <c r="F15" s="14">
        <f>SUM('Захтев-програм1'!F15+'Захтев-програм2'!F15+'Захтев-програм3'!F15+'Захтев-програм4'!F15+'Захтев-програм5'!F15+'Захтев-програм6'!F15+'Захтев-програм7'!F15+'Захтев-програм8'!F15)</f>
        <v>0</v>
      </c>
      <c r="G15" s="11">
        <f t="shared" si="3"/>
        <v>0</v>
      </c>
      <c r="H15" s="14">
        <f>SUM('Захтев-програм1'!H15+'Захтев-програм2'!H15+'Захтев-програм3'!H15+'Захтев-програм4'!H15+'Захтев-програм5'!H15+'Захтев-програм6'!H15+'Захтев-програм7'!H15+'Захтев-програм8'!H15)</f>
        <v>0</v>
      </c>
      <c r="I15" s="14">
        <f>SUM('Захтев-програм1'!I15+'Захтев-програм2'!I15+'Захтев-програм3'!I15+'Захтев-програм4'!I15+'Захтев-програм5'!I15+'Захтев-програм6'!I15+'Захтев-програм7'!I15+'Захтев-програм8'!I15)</f>
        <v>0</v>
      </c>
    </row>
    <row r="16" spans="1:9" ht="15">
      <c r="A16" s="12" t="s">
        <v>289</v>
      </c>
      <c r="B16" s="13" t="s">
        <v>18</v>
      </c>
      <c r="C16" s="14">
        <f>SUM('Захтев-програм1'!C16+'Захтев-програм2'!C16+'Захтев-програм3'!C16+'Захтев-програм4'!C16+'Захтев-програм5'!C16+'Захтев-програм6'!C16+'Захтев-програм7'!C16+'Захтев-програм8'!C16)</f>
        <v>0</v>
      </c>
      <c r="D16" s="14">
        <f>SUM('Захтев-програм1'!D16+'Захтев-програм2'!D16+'Захтев-програм3'!D16+'Захтев-програм4'!D16+'Захтев-програм5'!D16+'Захтев-програм6'!D16+'Захтев-програм7'!D16+'Захтев-програм8'!D16)</f>
        <v>0</v>
      </c>
      <c r="E16" s="14">
        <f>SUM('Захтев-програм1'!E16+'Захтев-програм2'!E16+'Захтев-програм3'!E16+'Захтев-програм4'!E16+'Захтев-програм5'!E16+'Захтев-програм6'!E16+'Захтев-програм7'!E16+'Захтев-програм8'!E16)</f>
        <v>0</v>
      </c>
      <c r="F16" s="14">
        <f>SUM('Захтев-програм1'!F16+'Захтев-програм2'!F16+'Захтев-програм3'!F16+'Захтев-програм4'!F16+'Захтев-програм5'!F16+'Захтев-програм6'!F16+'Захтев-програм7'!F16+'Захтев-програм8'!F16)</f>
        <v>0</v>
      </c>
      <c r="G16" s="11">
        <f t="shared" si="3"/>
        <v>0</v>
      </c>
      <c r="H16" s="14">
        <f>SUM('Захтев-програм1'!H16+'Захтев-програм2'!H16+'Захтев-програм3'!H16+'Захтев-програм4'!H16+'Захтев-програм5'!H16+'Захтев-програм6'!H16+'Захтев-програм7'!H16+'Захтев-програм8'!H16)</f>
        <v>0</v>
      </c>
      <c r="I16" s="14">
        <f>SUM('Захтев-програм1'!I16+'Захтев-програм2'!I16+'Захтев-програм3'!I16+'Захтев-програм4'!I16+'Захтев-програм5'!I16+'Захтев-програм6'!I16+'Захтев-програм7'!I16+'Захтев-програм8'!I16)</f>
        <v>0</v>
      </c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4">H18</f>
        <v>0</v>
      </c>
      <c r="I17" s="15">
        <f t="shared" si="4"/>
        <v>0</v>
      </c>
    </row>
    <row r="18" spans="1:9" ht="15">
      <c r="A18" s="12" t="s">
        <v>290</v>
      </c>
      <c r="B18" s="13" t="s">
        <v>20</v>
      </c>
      <c r="C18" s="14">
        <f>SUM('Захтев-програм1'!C18+'Захтев-програм2'!C18+'Захтев-програм3'!C18+'Захтев-програм4'!C18+'Захтев-програм5'!C18+'Захтев-програм6'!C18+'Захтев-програм7'!C18+'Захтев-програм8'!C18)</f>
        <v>0</v>
      </c>
      <c r="D18" s="14">
        <f>SUM('Захтев-програм1'!D18+'Захтев-програм2'!D18+'Захтев-програм3'!D18+'Захтев-програм4'!D18+'Захтев-програм5'!D18+'Захтев-програм6'!D18+'Захтев-програм7'!D18+'Захтев-програм8'!D18)</f>
        <v>0</v>
      </c>
      <c r="E18" s="14">
        <f>SUM('Захтев-програм1'!E18+'Захтев-програм2'!E18+'Захтев-програм3'!E18+'Захтев-програм4'!E18+'Захтев-програм5'!E18+'Захтев-програм6'!E18+'Захтев-програм7'!E18+'Захтев-програм8'!E18)</f>
        <v>0</v>
      </c>
      <c r="F18" s="14">
        <f>SUM('Захтев-програм1'!F18+'Захтев-програм2'!F18+'Захтев-програм3'!F18+'Захтев-програм4'!F18+'Захтев-програм5'!F18+'Захтев-програм6'!F18+'Захтев-програм7'!F18+'Захтев-програм8'!F18)</f>
        <v>0</v>
      </c>
      <c r="G18" s="11">
        <f t="shared" ref="G18" si="5">SUM(D18:F18)</f>
        <v>0</v>
      </c>
      <c r="H18" s="14">
        <f>SUM('Захтев-програм1'!H18+'Захтев-програм2'!H18+'Захтев-програм3'!H18+'Захтев-програм4'!H18+'Захтев-програм5'!H18+'Захтев-програм6'!H18+'Захтев-програм7'!H18+'Захтев-програм8'!H18)</f>
        <v>0</v>
      </c>
      <c r="I18" s="14">
        <f>SUM('Захтев-програм1'!I18+'Захтев-програм2'!I18+'Захтев-програм3'!I18+'Захтев-програм4'!I18+'Захтев-програм5'!I18+'Захтев-програм6'!I18+'Захтев-програм7'!I18+'Захтев-програм8'!I18)</f>
        <v>0</v>
      </c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6">SUM(H20:H23)</f>
        <v>0</v>
      </c>
      <c r="I19" s="11">
        <f t="shared" si="6"/>
        <v>0</v>
      </c>
    </row>
    <row r="20" spans="1:9" ht="28.5">
      <c r="A20" s="12" t="s">
        <v>291</v>
      </c>
      <c r="B20" s="13" t="s">
        <v>22</v>
      </c>
      <c r="C20" s="14">
        <f>SUM('Захтев-програм1'!C20+'Захтев-програм2'!C20+'Захтев-програм3'!C20+'Захтев-програм4'!C20+'Захтев-програм5'!C20+'Захтев-програм6'!C20+'Захтев-програм7'!C20+'Захтев-програм8'!C20)</f>
        <v>0</v>
      </c>
      <c r="D20" s="14">
        <f>SUM('Захтев-програм1'!D20+'Захтев-програм2'!D20+'Захтев-програм3'!D20+'Захтев-програм4'!D20+'Захтев-програм5'!D20+'Захтев-програм6'!D20+'Захтев-програм7'!D20+'Захтев-програм8'!D20)</f>
        <v>0</v>
      </c>
      <c r="E20" s="14">
        <f>SUM('Захтев-програм1'!E20+'Захтев-програм2'!E20+'Захтев-програм3'!E20+'Захтев-програм4'!E20+'Захтев-програм5'!E20+'Захтев-програм6'!E20+'Захтев-програм7'!E20+'Захтев-програм8'!E20)</f>
        <v>0</v>
      </c>
      <c r="F20" s="14">
        <f>SUM('Захтев-програм1'!F20+'Захтев-програм2'!F20+'Захтев-програм3'!F20+'Захтев-програм4'!F20+'Захтев-програм5'!F20+'Захтев-програм6'!F20+'Захтев-програм7'!F20+'Захтев-програм8'!F20)</f>
        <v>0</v>
      </c>
      <c r="G20" s="11">
        <f t="shared" ref="G20:G23" si="7">SUM(D20:F20)</f>
        <v>0</v>
      </c>
      <c r="H20" s="14">
        <f>SUM('Захтев-програм1'!H20+'Захтев-програм2'!H20+'Захтев-програм3'!H20+'Захтев-програм4'!H20+'Захтев-програм5'!H20+'Захтев-програм6'!H20+'Захтев-програм7'!H20+'Захтев-програм8'!H20)</f>
        <v>0</v>
      </c>
      <c r="I20" s="14">
        <f>SUM('Захтев-програм1'!I20+'Захтев-програм2'!I20+'Захтев-програм3'!I20+'Захтев-програм4'!I20+'Захтев-програм5'!I20+'Захтев-програм6'!I20+'Захтев-програм7'!I20+'Захтев-програм8'!I20)</f>
        <v>0</v>
      </c>
    </row>
    <row r="21" spans="1:9" ht="15">
      <c r="A21" s="12" t="s">
        <v>292</v>
      </c>
      <c r="B21" s="13" t="s">
        <v>23</v>
      </c>
      <c r="C21" s="14">
        <f>SUM('Захтев-програм1'!C21+'Захтев-програм2'!C21+'Захтев-програм3'!C21+'Захтев-програм4'!C21+'Захтев-програм5'!C21+'Захтев-програм6'!C21+'Захтев-програм7'!C21+'Захтев-програм8'!C21)</f>
        <v>0</v>
      </c>
      <c r="D21" s="14">
        <f>SUM('Захтев-програм1'!D21+'Захтев-програм2'!D21+'Захтев-програм3'!D21+'Захтев-програм4'!D21+'Захтев-програм5'!D21+'Захтев-програм6'!D21+'Захтев-програм7'!D21+'Захтев-програм8'!D21)</f>
        <v>0</v>
      </c>
      <c r="E21" s="14">
        <f>SUM('Захтев-програм1'!E21+'Захтев-програм2'!E21+'Захтев-програм3'!E21+'Захтев-програм4'!E21+'Захтев-програм5'!E21+'Захтев-програм6'!E21+'Захтев-програм7'!E21+'Захтев-програм8'!E21)</f>
        <v>0</v>
      </c>
      <c r="F21" s="14">
        <f>SUM('Захтев-програм1'!F21+'Захтев-програм2'!F21+'Захтев-програм3'!F21+'Захтев-програм4'!F21+'Захтев-програм5'!F21+'Захтев-програм6'!F21+'Захтев-програм7'!F21+'Захтев-програм8'!F21)</f>
        <v>0</v>
      </c>
      <c r="G21" s="11">
        <f t="shared" si="7"/>
        <v>0</v>
      </c>
      <c r="H21" s="14">
        <f>SUM('Захтев-програм1'!H21+'Захтев-програм2'!H21+'Захтев-програм3'!H21+'Захтев-програм4'!H21+'Захтев-програм5'!H21+'Захтев-програм6'!H21+'Захтев-програм7'!H21+'Захтев-програм8'!H21)</f>
        <v>0</v>
      </c>
      <c r="I21" s="14">
        <f>SUM('Захтев-програм1'!I21+'Захтев-програм2'!I21+'Захтев-програм3'!I21+'Захтев-програм4'!I21+'Захтев-програм5'!I21+'Захтев-програм6'!I21+'Захтев-програм7'!I21+'Захтев-програм8'!I21)</f>
        <v>0</v>
      </c>
    </row>
    <row r="22" spans="1:9" ht="15">
      <c r="A22" s="12" t="s">
        <v>293</v>
      </c>
      <c r="B22" s="13" t="s">
        <v>24</v>
      </c>
      <c r="C22" s="14">
        <f>SUM('Захтев-програм1'!C22+'Захтев-програм2'!C22+'Захтев-програм3'!C22+'Захтев-програм4'!C22+'Захтев-програм5'!C22+'Захтев-програм6'!C22+'Захтев-програм7'!C22+'Захтев-програм8'!C22)</f>
        <v>0</v>
      </c>
      <c r="D22" s="14">
        <f>SUM('Захтев-програм1'!D22+'Захтев-програм2'!D22+'Захтев-програм3'!D22+'Захтев-програм4'!D22+'Захтев-програм5'!D22+'Захтев-програм6'!D22+'Захтев-програм7'!D22+'Захтев-програм8'!D22)</f>
        <v>0</v>
      </c>
      <c r="E22" s="14">
        <f>SUM('Захтев-програм1'!E22+'Захтев-програм2'!E22+'Захтев-програм3'!E22+'Захтев-програм4'!E22+'Захтев-програм5'!E22+'Захтев-програм6'!E22+'Захтев-програм7'!E22+'Захтев-програм8'!E22)</f>
        <v>0</v>
      </c>
      <c r="F22" s="14">
        <f>SUM('Захтев-програм1'!F22+'Захтев-програм2'!F22+'Захтев-програм3'!F22+'Захтев-програм4'!F22+'Захтев-програм5'!F22+'Захтев-програм6'!F22+'Захтев-програм7'!F22+'Захтев-програм8'!F22)</f>
        <v>0</v>
      </c>
      <c r="G22" s="11">
        <f t="shared" si="7"/>
        <v>0</v>
      </c>
      <c r="H22" s="14">
        <f>SUM('Захтев-програм1'!H22+'Захтев-програм2'!H22+'Захтев-програм3'!H22+'Захтев-програм4'!H22+'Захтев-програм5'!H22+'Захтев-програм6'!H22+'Захтев-програм7'!H22+'Захтев-програм8'!H22)</f>
        <v>0</v>
      </c>
      <c r="I22" s="14">
        <f>SUM('Захтев-програм1'!I22+'Захтев-програм2'!I22+'Захтев-програм3'!I22+'Захтев-програм4'!I22+'Захтев-програм5'!I22+'Захтев-програм6'!I22+'Захтев-програм7'!I22+'Захтев-програм8'!I22)</f>
        <v>0</v>
      </c>
    </row>
    <row r="23" spans="1:9" ht="28.5">
      <c r="A23" s="12" t="s">
        <v>294</v>
      </c>
      <c r="B23" s="13" t="s">
        <v>25</v>
      </c>
      <c r="C23" s="14">
        <f>SUM('Захтев-програм1'!C23+'Захтев-програм2'!C23+'Захтев-програм3'!C23+'Захтев-програм4'!C23+'Захтев-програм5'!C23+'Захтев-програм6'!C23+'Захтев-програм7'!C23+'Захтев-програм8'!C23)</f>
        <v>0</v>
      </c>
      <c r="D23" s="14">
        <f>SUM('Захтев-програм1'!D23+'Захтев-програм2'!D23+'Захтев-програм3'!D23+'Захтев-програм4'!D23+'Захтев-програм5'!D23+'Захтев-програм6'!D23+'Захтев-програм7'!D23+'Захтев-програм8'!D23)</f>
        <v>0</v>
      </c>
      <c r="E23" s="14">
        <f>SUM('Захтев-програм1'!E23+'Захтев-програм2'!E23+'Захтев-програм3'!E23+'Захтев-програм4'!E23+'Захтев-програм5'!E23+'Захтев-програм6'!E23+'Захтев-програм7'!E23+'Захтев-програм8'!E23)</f>
        <v>0</v>
      </c>
      <c r="F23" s="14">
        <f>SUM('Захтев-програм1'!F23+'Захтев-програм2'!F23+'Захтев-програм3'!F23+'Захтев-програм4'!F23+'Захтев-програм5'!F23+'Захтев-програм6'!F23+'Захтев-програм7'!F23+'Захтев-програм8'!F23)</f>
        <v>0</v>
      </c>
      <c r="G23" s="11">
        <f t="shared" si="7"/>
        <v>0</v>
      </c>
      <c r="H23" s="14">
        <f>SUM('Захтев-програм1'!H23+'Захтев-програм2'!H23+'Захтев-програм3'!H23+'Захтев-програм4'!H23+'Захтев-програм5'!H23+'Захтев-програм6'!H23+'Захтев-програм7'!H23+'Захтев-програм8'!H23)</f>
        <v>0</v>
      </c>
      <c r="I23" s="14">
        <f>SUM('Захтев-програм1'!I23+'Захтев-програм2'!I23+'Захтев-програм3'!I23+'Захтев-програм4'!I23+'Захтев-програм5'!I23+'Захтев-програм6'!I23+'Захтев-програм7'!I23+'Захтев-програм8'!I23)</f>
        <v>0</v>
      </c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8">H25</f>
        <v>0</v>
      </c>
      <c r="I24" s="11">
        <f t="shared" si="8"/>
        <v>0</v>
      </c>
    </row>
    <row r="25" spans="1:9" ht="15">
      <c r="A25" s="12" t="s">
        <v>295</v>
      </c>
      <c r="B25" s="13" t="s">
        <v>26</v>
      </c>
      <c r="C25" s="14">
        <f>SUM('Захтев-програм1'!C25+'Захтев-програм2'!C25+'Захтев-програм3'!C25+'Захтев-програм4'!C25+'Захтев-програм5'!C25+'Захтев-програм6'!C25+'Захтев-програм7'!C25+'Захтев-програм8'!C25)</f>
        <v>0</v>
      </c>
      <c r="D25" s="14">
        <f>SUM('Захтев-програм1'!D25+'Захтев-програм2'!D25+'Захтев-програм3'!D25+'Захтев-програм4'!D25+'Захтев-програм5'!D25+'Захтев-програм6'!D25+'Захтев-програм7'!D25+'Захтев-програм8'!D25)</f>
        <v>0</v>
      </c>
      <c r="E25" s="14">
        <f>SUM('Захтев-програм1'!E25+'Захтев-програм2'!E25+'Захтев-програм3'!E25+'Захтев-програм4'!E25+'Захтев-програм5'!E25+'Захтев-програм6'!E25+'Захтев-програм7'!E25+'Захтев-програм8'!E25)</f>
        <v>0</v>
      </c>
      <c r="F25" s="14">
        <f>SUM('Захтев-програм1'!F25+'Захтев-програм2'!F25+'Захтев-програм3'!F25+'Захтев-програм4'!F25+'Захтев-програм5'!F25+'Захтев-програм6'!F25+'Захтев-програм7'!F25+'Захтев-програм8'!F25)</f>
        <v>0</v>
      </c>
      <c r="G25" s="11">
        <f t="shared" ref="G25" si="9">SUM(D25:F25)</f>
        <v>0</v>
      </c>
      <c r="H25" s="14">
        <f>SUM('Захтев-програм1'!H25+'Захтев-програм2'!H25+'Захтев-програм3'!H25+'Захтев-програм4'!H25+'Захтев-програм5'!H25+'Захтев-програм6'!H25+'Захтев-програм7'!H25+'Захтев-програм8'!H25)</f>
        <v>0</v>
      </c>
      <c r="I25" s="14">
        <f>SUM('Захтев-програм1'!I25+'Захтев-програм2'!I25+'Захтев-програм3'!I25+'Захтев-програм4'!I25+'Захтев-програм5'!I25+'Захтев-програм6'!I25+'Захтев-програм7'!I25+'Захтев-програм8'!I25)</f>
        <v>0</v>
      </c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10">H27</f>
        <v>0</v>
      </c>
      <c r="I26" s="11">
        <f t="shared" si="10"/>
        <v>0</v>
      </c>
    </row>
    <row r="27" spans="1:9" ht="28.5">
      <c r="A27" s="12" t="s">
        <v>296</v>
      </c>
      <c r="B27" s="13" t="s">
        <v>27</v>
      </c>
      <c r="C27" s="14">
        <f>SUM('Захтев-програм1'!C27+'Захтев-програм2'!C27+'Захтев-програм3'!C27+'Захтев-програм4'!C27+'Захтев-програм5'!C27+'Захтев-програм6'!C27+'Захтев-програм7'!C27+'Захтев-програм8'!C27)</f>
        <v>0</v>
      </c>
      <c r="D27" s="14">
        <f>SUM('Захтев-програм1'!D27+'Захтев-програм2'!D27+'Захтев-програм3'!D27+'Захтев-програм4'!D27+'Захтев-програм5'!D27+'Захтев-програм6'!D27+'Захтев-програм7'!D27+'Захтев-програм8'!D27)</f>
        <v>0</v>
      </c>
      <c r="E27" s="14">
        <f>SUM('Захтев-програм1'!E27+'Захтев-програм2'!E27+'Захтев-програм3'!E27+'Захтев-програм4'!E27+'Захтев-програм5'!E27+'Захтев-програм6'!E27+'Захтев-програм7'!E27+'Захтев-програм8'!E27)</f>
        <v>0</v>
      </c>
      <c r="F27" s="14">
        <f>SUM('Захтев-програм1'!F27+'Захтев-програм2'!F27+'Захтев-програм3'!F27+'Захтев-програм4'!F27+'Захтев-програм5'!F27+'Захтев-програм6'!F27+'Захтев-програм7'!F27+'Захтев-програм8'!F27)</f>
        <v>0</v>
      </c>
      <c r="G27" s="11">
        <f t="shared" ref="G27" si="11">SUM(D27:F27)</f>
        <v>0</v>
      </c>
      <c r="H27" s="14">
        <f>SUM('Захтев-програм1'!H27+'Захтев-програм2'!H27+'Захтев-програм3'!H27+'Захтев-програм4'!H27+'Захтев-програм5'!H27+'Захтев-програм6'!H27+'Захтев-програм7'!H27+'Захтев-програм8'!H27)</f>
        <v>0</v>
      </c>
      <c r="I27" s="14">
        <f>SUM('Захтев-програм1'!I27+'Захтев-програм2'!I27+'Захтев-програм3'!I27+'Захтев-програм4'!I27+'Захтев-програм5'!I27+'Захтев-програм6'!I27+'Захтев-програм7'!I27+'Захтев-програм8'!I27)</f>
        <v>0</v>
      </c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12">SUM(D29:D35)</f>
        <v>0</v>
      </c>
      <c r="E28" s="11">
        <f t="shared" si="12"/>
        <v>0</v>
      </c>
      <c r="F28" s="11">
        <f t="shared" si="12"/>
        <v>0</v>
      </c>
      <c r="G28" s="11">
        <f t="shared" si="12"/>
        <v>0</v>
      </c>
      <c r="H28" s="11">
        <f t="shared" si="12"/>
        <v>0</v>
      </c>
      <c r="I28" s="11">
        <f t="shared" si="12"/>
        <v>0</v>
      </c>
    </row>
    <row r="29" spans="1:9" ht="28.5">
      <c r="A29" s="12" t="s">
        <v>297</v>
      </c>
      <c r="B29" s="13" t="s">
        <v>29</v>
      </c>
      <c r="C29" s="14">
        <f>SUM('Захтев-програм1'!C29+'Захтев-програм2'!C29+'Захтев-програм3'!C29+'Захтев-програм4'!C29+'Захтев-програм5'!C29+'Захтев-програм6'!C29+'Захтев-програм7'!C29+'Захтев-програм8'!C29)</f>
        <v>0</v>
      </c>
      <c r="D29" s="14">
        <f>SUM('Захтев-програм1'!D29+'Захтев-програм2'!D29+'Захтев-програм3'!D29+'Захтев-програм4'!D29+'Захтев-програм5'!D29+'Захтев-програм6'!D29+'Захтев-програм7'!D29+'Захтев-програм8'!D29)</f>
        <v>0</v>
      </c>
      <c r="E29" s="14">
        <f>SUM('Захтев-програм1'!E29+'Захтев-програм2'!E29+'Захтев-програм3'!E29+'Захтев-програм4'!E29+'Захтев-програм5'!E29+'Захтев-програм6'!E29+'Захтев-програм7'!E29+'Захтев-програм8'!E29)</f>
        <v>0</v>
      </c>
      <c r="F29" s="14">
        <f>SUM('Захтев-програм1'!F29+'Захтев-програм2'!F29+'Захтев-програм3'!F29+'Захтев-програм4'!F29+'Захтев-програм5'!F29+'Захтев-програм6'!F29+'Захтев-програм7'!F29+'Захтев-програм8'!F29)</f>
        <v>0</v>
      </c>
      <c r="G29" s="11">
        <f t="shared" ref="G29:G35" si="13">SUM(D29:F29)</f>
        <v>0</v>
      </c>
      <c r="H29" s="14">
        <f>SUM('Захтев-програм1'!H29+'Захтев-програм2'!H29+'Захтев-програм3'!H29+'Захтев-програм4'!H29+'Захтев-програм5'!H29+'Захтев-програм6'!H29+'Захтев-програм7'!H29+'Захтев-програм8'!H29)</f>
        <v>0</v>
      </c>
      <c r="I29" s="14">
        <f>SUM('Захтев-програм1'!I29+'Захтев-програм2'!I29+'Захтев-програм3'!I29+'Захтев-програм4'!I29+'Захтев-програм5'!I29+'Захтев-програм6'!I29+'Захтев-програм7'!I29+'Захтев-програм8'!I29)</f>
        <v>0</v>
      </c>
    </row>
    <row r="30" spans="1:9" ht="15">
      <c r="A30" s="12" t="s">
        <v>298</v>
      </c>
      <c r="B30" s="13" t="s">
        <v>30</v>
      </c>
      <c r="C30" s="14">
        <f>SUM('Захтев-програм1'!C30+'Захтев-програм2'!C30+'Захтев-програм3'!C30+'Захтев-програм4'!C30+'Захтев-програм5'!C30+'Захтев-програм6'!C30+'Захтев-програм7'!C30+'Захтев-програм8'!C30)</f>
        <v>0</v>
      </c>
      <c r="D30" s="14">
        <f>SUM('Захтев-програм1'!D30+'Захтев-програм2'!D30+'Захтев-програм3'!D30+'Захтев-програм4'!D30+'Захтев-програм5'!D30+'Захтев-програм6'!D30+'Захтев-програм7'!D30+'Захтев-програм8'!D30)</f>
        <v>0</v>
      </c>
      <c r="E30" s="14">
        <f>SUM('Захтев-програм1'!E30+'Захтев-програм2'!E30+'Захтев-програм3'!E30+'Захтев-програм4'!E30+'Захтев-програм5'!E30+'Захтев-програм6'!E30+'Захтев-програм7'!E30+'Захтев-програм8'!E30)</f>
        <v>0</v>
      </c>
      <c r="F30" s="14">
        <f>SUM('Захтев-програм1'!F30+'Захтев-програм2'!F30+'Захтев-програм3'!F30+'Захтев-програм4'!F30+'Захтев-програм5'!F30+'Захтев-програм6'!F30+'Захтев-програм7'!F30+'Захтев-програм8'!F30)</f>
        <v>0</v>
      </c>
      <c r="G30" s="11">
        <f t="shared" si="13"/>
        <v>0</v>
      </c>
      <c r="H30" s="14">
        <f>SUM('Захтев-програм1'!H30+'Захтев-програм2'!H30+'Захтев-програм3'!H30+'Захтев-програм4'!H30+'Захтев-програм5'!H30+'Захтев-програм6'!H30+'Захтев-програм7'!H30+'Захтев-програм8'!H30)</f>
        <v>0</v>
      </c>
      <c r="I30" s="14">
        <f>SUM('Захтев-програм1'!I30+'Захтев-програм2'!I30+'Захтев-програм3'!I30+'Захтев-програм4'!I30+'Захтев-програм5'!I30+'Захтев-програм6'!I30+'Захтев-програм7'!I30+'Захтев-програм8'!I30)</f>
        <v>0</v>
      </c>
    </row>
    <row r="31" spans="1:9" ht="15">
      <c r="A31" s="12" t="s">
        <v>299</v>
      </c>
      <c r="B31" s="13" t="s">
        <v>31</v>
      </c>
      <c r="C31" s="14">
        <f>SUM('Захтев-програм1'!C31+'Захтев-програм2'!C31+'Захтев-програм3'!C31+'Захтев-програм4'!C31+'Захтев-програм5'!C31+'Захтев-програм6'!C31+'Захтев-програм7'!C31+'Захтев-програм8'!C31)</f>
        <v>0</v>
      </c>
      <c r="D31" s="14">
        <f>SUM('Захтев-програм1'!D31+'Захтев-програм2'!D31+'Захтев-програм3'!D31+'Захтев-програм4'!D31+'Захтев-програм5'!D31+'Захтев-програм6'!D31+'Захтев-програм7'!D31+'Захтев-програм8'!D31)</f>
        <v>0</v>
      </c>
      <c r="E31" s="14">
        <f>SUM('Захтев-програм1'!E31+'Захтев-програм2'!E31+'Захтев-програм3'!E31+'Захтев-програм4'!E31+'Захтев-програм5'!E31+'Захтев-програм6'!E31+'Захтев-програм7'!E31+'Захтев-програм8'!E31)</f>
        <v>0</v>
      </c>
      <c r="F31" s="14">
        <f>SUM('Захтев-програм1'!F31+'Захтев-програм2'!F31+'Захтев-програм3'!F31+'Захтев-програм4'!F31+'Захтев-програм5'!F31+'Захтев-програм6'!F31+'Захтев-програм7'!F31+'Захтев-програм8'!F31)</f>
        <v>0</v>
      </c>
      <c r="G31" s="11">
        <f t="shared" si="13"/>
        <v>0</v>
      </c>
      <c r="H31" s="14">
        <f>SUM('Захтев-програм1'!H31+'Захтев-програм2'!H31+'Захтев-програм3'!H31+'Захтев-програм4'!H31+'Захтев-програм5'!H31+'Захтев-програм6'!H31+'Захтев-програм7'!H31+'Захтев-програм8'!H31)</f>
        <v>0</v>
      </c>
      <c r="I31" s="14">
        <f>SUM('Захтев-програм1'!I31+'Захтев-програм2'!I31+'Захтев-програм3'!I31+'Захтев-програм4'!I31+'Захтев-програм5'!I31+'Захтев-програм6'!I31+'Захтев-програм7'!I31+'Захтев-програм8'!I31)</f>
        <v>0</v>
      </c>
    </row>
    <row r="32" spans="1:9" ht="15">
      <c r="A32" s="12" t="s">
        <v>300</v>
      </c>
      <c r="B32" s="13" t="s">
        <v>32</v>
      </c>
      <c r="C32" s="14">
        <f>SUM('Захтев-програм1'!C32+'Захтев-програм2'!C32+'Захтев-програм3'!C32+'Захтев-програм4'!C32+'Захтев-програм5'!C32+'Захтев-програм6'!C32+'Захтев-програм7'!C32+'Захтев-програм8'!C32)</f>
        <v>0</v>
      </c>
      <c r="D32" s="14">
        <f>SUM('Захтев-програм1'!D32+'Захтев-програм2'!D32+'Захтев-програм3'!D32+'Захтев-програм4'!D32+'Захтев-програм5'!D32+'Захтев-програм6'!D32+'Захтев-програм7'!D32+'Захтев-програм8'!D32)</f>
        <v>0</v>
      </c>
      <c r="E32" s="14">
        <f>SUM('Захтев-програм1'!E32+'Захтев-програм2'!E32+'Захтев-програм3'!E32+'Захтев-програм4'!E32+'Захтев-програм5'!E32+'Захтев-програм6'!E32+'Захтев-програм7'!E32+'Захтев-програм8'!E32)</f>
        <v>0</v>
      </c>
      <c r="F32" s="14">
        <f>SUM('Захтев-програм1'!F32+'Захтев-програм2'!F32+'Захтев-програм3'!F32+'Захтев-програм4'!F32+'Захтев-програм5'!F32+'Захтев-програм6'!F32+'Захтев-програм7'!F32+'Захтев-програм8'!F32)</f>
        <v>0</v>
      </c>
      <c r="G32" s="11">
        <f t="shared" si="13"/>
        <v>0</v>
      </c>
      <c r="H32" s="14">
        <f>SUM('Захтев-програм1'!H32+'Захтев-програм2'!H32+'Захтев-програм3'!H32+'Захтев-програм4'!H32+'Захтев-програм5'!H32+'Захтев-програм6'!H32+'Захтев-програм7'!H32+'Захтев-програм8'!H32)</f>
        <v>0</v>
      </c>
      <c r="I32" s="14">
        <f>SUM('Захтев-програм1'!I32+'Захтев-програм2'!I32+'Захтев-програм3'!I32+'Захтев-програм4'!I32+'Захтев-програм5'!I32+'Захтев-програм6'!I32+'Захтев-програм7'!I32+'Захтев-програм8'!I32)</f>
        <v>0</v>
      </c>
    </row>
    <row r="33" spans="1:9" ht="15">
      <c r="A33" s="12" t="s">
        <v>301</v>
      </c>
      <c r="B33" s="13" t="s">
        <v>33</v>
      </c>
      <c r="C33" s="14">
        <f>SUM('Захтев-програм1'!C33+'Захтев-програм2'!C33+'Захтев-програм3'!C33+'Захтев-програм4'!C33+'Захтев-програм5'!C33+'Захтев-програм6'!C33+'Захтев-програм7'!C33+'Захтев-програм8'!C33)</f>
        <v>0</v>
      </c>
      <c r="D33" s="14">
        <f>SUM('Захтев-програм1'!D33+'Захтев-програм2'!D33+'Захтев-програм3'!D33+'Захтев-програм4'!D33+'Захтев-програм5'!D33+'Захтев-програм6'!D33+'Захтев-програм7'!D33+'Захтев-програм8'!D33)</f>
        <v>0</v>
      </c>
      <c r="E33" s="14">
        <f>SUM('Захтев-програм1'!E33+'Захтев-програм2'!E33+'Захтев-програм3'!E33+'Захтев-програм4'!E33+'Захтев-програм5'!E33+'Захтев-програм6'!E33+'Захтев-програм7'!E33+'Захтев-програм8'!E33)</f>
        <v>0</v>
      </c>
      <c r="F33" s="14">
        <f>SUM('Захтев-програм1'!F33+'Захтев-програм2'!F33+'Захтев-програм3'!F33+'Захтев-програм4'!F33+'Захтев-програм5'!F33+'Захтев-програм6'!F33+'Захтев-програм7'!F33+'Захтев-програм8'!F33)</f>
        <v>0</v>
      </c>
      <c r="G33" s="11">
        <f t="shared" si="13"/>
        <v>0</v>
      </c>
      <c r="H33" s="14">
        <f>SUM('Захтев-програм1'!H33+'Захтев-програм2'!H33+'Захтев-програм3'!H33+'Захтев-програм4'!H33+'Захтев-програм5'!H33+'Захтев-програм6'!H33+'Захтев-програм7'!H33+'Захтев-програм8'!H33)</f>
        <v>0</v>
      </c>
      <c r="I33" s="14">
        <f>SUM('Захтев-програм1'!I33+'Захтев-програм2'!I33+'Захтев-програм3'!I33+'Захтев-програм4'!I33+'Захтев-програм5'!I33+'Захтев-програм6'!I33+'Захтев-програм7'!I33+'Захтев-програм8'!I33)</f>
        <v>0</v>
      </c>
    </row>
    <row r="34" spans="1:9" ht="15">
      <c r="A34" s="12" t="s">
        <v>302</v>
      </c>
      <c r="B34" s="13" t="s">
        <v>34</v>
      </c>
      <c r="C34" s="14">
        <f>SUM('Захтев-програм1'!C34+'Захтев-програм2'!C34+'Захтев-програм3'!C34+'Захтев-програм4'!C34+'Захтев-програм5'!C34+'Захтев-програм6'!C34+'Захтев-програм7'!C34+'Захтев-програм8'!C34)</f>
        <v>0</v>
      </c>
      <c r="D34" s="14">
        <f>SUM('Захтев-програм1'!D34+'Захтев-програм2'!D34+'Захтев-програм3'!D34+'Захтев-програм4'!D34+'Захтев-програм5'!D34+'Захтев-програм6'!D34+'Захтев-програм7'!D34+'Захтев-програм8'!D34)</f>
        <v>0</v>
      </c>
      <c r="E34" s="14">
        <f>SUM('Захтев-програм1'!E34+'Захтев-програм2'!E34+'Захтев-програм3'!E34+'Захтев-програм4'!E34+'Захтев-програм5'!E34+'Захтев-програм6'!E34+'Захтев-програм7'!E34+'Захтев-програм8'!E34)</f>
        <v>0</v>
      </c>
      <c r="F34" s="14">
        <f>SUM('Захтев-програм1'!F34+'Захтев-програм2'!F34+'Захтев-програм3'!F34+'Захтев-програм4'!F34+'Захтев-програм5'!F34+'Захтев-програм6'!F34+'Захтев-програм7'!F34+'Захтев-програм8'!F34)</f>
        <v>0</v>
      </c>
      <c r="G34" s="11">
        <f t="shared" si="13"/>
        <v>0</v>
      </c>
      <c r="H34" s="14">
        <f>SUM('Захтев-програм1'!H34+'Захтев-програм2'!H34+'Захтев-програм3'!H34+'Захтев-програм4'!H34+'Захтев-програм5'!H34+'Захтев-програм6'!H34+'Захтев-програм7'!H34+'Захтев-програм8'!H34)</f>
        <v>0</v>
      </c>
      <c r="I34" s="14">
        <f>SUM('Захтев-програм1'!I34+'Захтев-програм2'!I34+'Захтев-програм3'!I34+'Захтев-програм4'!I34+'Захтев-програм5'!I34+'Захтев-програм6'!I34+'Захтев-програм7'!I34+'Захтев-програм8'!I34)</f>
        <v>0</v>
      </c>
    </row>
    <row r="35" spans="1:9" ht="15">
      <c r="A35" s="12" t="s">
        <v>303</v>
      </c>
      <c r="B35" s="13" t="s">
        <v>35</v>
      </c>
      <c r="C35" s="14">
        <f>SUM('Захтев-програм1'!C35+'Захтев-програм2'!C35+'Захтев-програм3'!C35+'Захтев-програм4'!C35+'Захтев-програм5'!C35+'Захтев-програм6'!C35+'Захтев-програм7'!C35+'Захтев-програм8'!C35)</f>
        <v>0</v>
      </c>
      <c r="D35" s="14">
        <f>SUM('Захтев-програм1'!D35+'Захтев-програм2'!D35+'Захтев-програм3'!D35+'Захтев-програм4'!D35+'Захтев-програм5'!D35+'Захтев-програм6'!D35+'Захтев-програм7'!D35+'Захтев-програм8'!D35)</f>
        <v>0</v>
      </c>
      <c r="E35" s="14">
        <f>SUM('Захтев-програм1'!E35+'Захтев-програм2'!E35+'Захтев-програм3'!E35+'Захтев-програм4'!E35+'Захтев-програм5'!E35+'Захтев-програм6'!E35+'Захтев-програм7'!E35+'Захтев-програм8'!E35)</f>
        <v>0</v>
      </c>
      <c r="F35" s="14">
        <f>SUM('Захтев-програм1'!F35+'Захтев-програм2'!F35+'Захтев-програм3'!F35+'Захтев-програм4'!F35+'Захтев-програм5'!F35+'Захтев-програм6'!F35+'Захтев-програм7'!F35+'Захтев-програм8'!F35)</f>
        <v>0</v>
      </c>
      <c r="G35" s="11">
        <f t="shared" si="13"/>
        <v>0</v>
      </c>
      <c r="H35" s="14">
        <f>SUM('Захтев-програм1'!H35+'Захтев-програм2'!H35+'Захтев-програм3'!H35+'Захтев-програм4'!H35+'Захтев-програм5'!H35+'Захтев-програм6'!H35+'Захтев-програм7'!H35+'Захтев-програм8'!H35)</f>
        <v>0</v>
      </c>
      <c r="I35" s="14">
        <f>SUM('Захтев-програм1'!I35+'Захтев-програм2'!I35+'Захтев-програм3'!I35+'Захтев-програм4'!I35+'Захтев-програм5'!I35+'Захтев-програм6'!I35+'Захтев-програм7'!I35+'Захтев-програм8'!I35)</f>
        <v>0</v>
      </c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14">SUM(H37:H41)</f>
        <v>0</v>
      </c>
      <c r="I36" s="11">
        <f t="shared" si="14"/>
        <v>0</v>
      </c>
    </row>
    <row r="37" spans="1:9" ht="15">
      <c r="A37" s="12" t="s">
        <v>304</v>
      </c>
      <c r="B37" s="13" t="s">
        <v>37</v>
      </c>
      <c r="C37" s="14">
        <f>SUM('Захтев-програм1'!C37+'Захтев-програм2'!C37+'Захтев-програм3'!C37+'Захтев-програм4'!C37+'Захтев-програм5'!C37+'Захтев-програм6'!C37+'Захтев-програм7'!C37+'Захтев-програм8'!C37)</f>
        <v>0</v>
      </c>
      <c r="D37" s="14">
        <f>SUM('Захтев-програм1'!D37+'Захтев-програм2'!D37+'Захтев-програм3'!D37+'Захтев-програм4'!D37+'Захтев-програм5'!D37+'Захтев-програм6'!D37+'Захтев-програм7'!D37+'Захтев-програм8'!D37)</f>
        <v>0</v>
      </c>
      <c r="E37" s="14">
        <f>SUM('Захтев-програм1'!E37+'Захтев-програм2'!E37+'Захтев-програм3'!E37+'Захтев-програм4'!E37+'Захтев-програм5'!E37+'Захтев-програм6'!E37+'Захтев-програм7'!E37+'Захтев-програм8'!E37)</f>
        <v>0</v>
      </c>
      <c r="F37" s="14">
        <f>SUM('Захтев-програм1'!F37+'Захтев-програм2'!F37+'Захтев-програм3'!F37+'Захтев-програм4'!F37+'Захтев-програм5'!F37+'Захтев-програм6'!F37+'Захтев-програм7'!F37+'Захтев-програм8'!F37)</f>
        <v>0</v>
      </c>
      <c r="G37" s="11">
        <f t="shared" ref="G37:G41" si="15">SUM(D37:F37)</f>
        <v>0</v>
      </c>
      <c r="H37" s="14">
        <f>SUM('Захтев-програм1'!H37+'Захтев-програм2'!H37+'Захтев-програм3'!H37+'Захтев-програм4'!H37+'Захтев-програм5'!H37+'Захтев-програм6'!H37+'Захтев-програм7'!H37+'Захтев-програм8'!H37)</f>
        <v>0</v>
      </c>
      <c r="I37" s="14">
        <f>SUM('Захтев-програм1'!I37+'Захтев-програм2'!I37+'Захтев-програм3'!I37+'Захтев-програм4'!I37+'Захтев-програм5'!I37+'Захтев-програм6'!I37+'Захтев-програм7'!I37+'Захтев-програм8'!I37)</f>
        <v>0</v>
      </c>
    </row>
    <row r="38" spans="1:9" ht="28.5">
      <c r="A38" s="12" t="s">
        <v>305</v>
      </c>
      <c r="B38" s="13" t="s">
        <v>38</v>
      </c>
      <c r="C38" s="14">
        <f>SUM('Захтев-програм1'!C38+'Захтев-програм2'!C38+'Захтев-програм3'!C38+'Захтев-програм4'!C38+'Захтев-програм5'!C38+'Захтев-програм6'!C38+'Захтев-програм7'!C38+'Захтев-програм8'!C38)</f>
        <v>0</v>
      </c>
      <c r="D38" s="14">
        <f>SUM('Захтев-програм1'!D38+'Захтев-програм2'!D38+'Захтев-програм3'!D38+'Захтев-програм4'!D38+'Захтев-програм5'!D38+'Захтев-програм6'!D38+'Захтев-програм7'!D38+'Захтев-програм8'!D38)</f>
        <v>0</v>
      </c>
      <c r="E38" s="14">
        <f>SUM('Захтев-програм1'!E38+'Захтев-програм2'!E38+'Захтев-програм3'!E38+'Захтев-програм4'!E38+'Захтев-програм5'!E38+'Захтев-програм6'!E38+'Захтев-програм7'!E38+'Захтев-програм8'!E38)</f>
        <v>0</v>
      </c>
      <c r="F38" s="14">
        <f>SUM('Захтев-програм1'!F38+'Захтев-програм2'!F38+'Захтев-програм3'!F38+'Захтев-програм4'!F38+'Захтев-програм5'!F38+'Захтев-програм6'!F38+'Захтев-програм7'!F38+'Захтев-програм8'!F38)</f>
        <v>0</v>
      </c>
      <c r="G38" s="11">
        <f t="shared" si="15"/>
        <v>0</v>
      </c>
      <c r="H38" s="14">
        <f>SUM('Захтев-програм1'!H38+'Захтев-програм2'!H38+'Захтев-програм3'!H38+'Захтев-програм4'!H38+'Захтев-програм5'!H38+'Захтев-програм6'!H38+'Захтев-програм7'!H38+'Захтев-програм8'!H38)</f>
        <v>0</v>
      </c>
      <c r="I38" s="14">
        <f>SUM('Захтев-програм1'!I38+'Захтев-програм2'!I38+'Захтев-програм3'!I38+'Захтев-програм4'!I38+'Захтев-програм5'!I38+'Захтев-програм6'!I38+'Захтев-програм7'!I38+'Захтев-програм8'!I38)</f>
        <v>0</v>
      </c>
    </row>
    <row r="39" spans="1:9" ht="15">
      <c r="A39" s="12" t="s">
        <v>306</v>
      </c>
      <c r="B39" s="13" t="s">
        <v>39</v>
      </c>
      <c r="C39" s="14">
        <f>SUM('Захтев-програм1'!C39+'Захтев-програм2'!C39+'Захтев-програм3'!C39+'Захтев-програм4'!C39+'Захтев-програм5'!C39+'Захтев-програм6'!C39+'Захтев-програм7'!C39+'Захтев-програм8'!C39)</f>
        <v>0</v>
      </c>
      <c r="D39" s="14">
        <f>SUM('Захтев-програм1'!D39+'Захтев-програм2'!D39+'Захтев-програм3'!D39+'Захтев-програм4'!D39+'Захтев-програм5'!D39+'Захтев-програм6'!D39+'Захтев-програм7'!D39+'Захтев-програм8'!D39)</f>
        <v>0</v>
      </c>
      <c r="E39" s="14">
        <f>SUM('Захтев-програм1'!E39+'Захтев-програм2'!E39+'Захтев-програм3'!E39+'Захтев-програм4'!E39+'Захтев-програм5'!E39+'Захтев-програм6'!E39+'Захтев-програм7'!E39+'Захтев-програм8'!E39)</f>
        <v>0</v>
      </c>
      <c r="F39" s="14">
        <f>SUM('Захтев-програм1'!F39+'Захтев-програм2'!F39+'Захтев-програм3'!F39+'Захтев-програм4'!F39+'Захтев-програм5'!F39+'Захтев-програм6'!F39+'Захтев-програм7'!F39+'Захтев-програм8'!F39)</f>
        <v>0</v>
      </c>
      <c r="G39" s="11">
        <f t="shared" si="15"/>
        <v>0</v>
      </c>
      <c r="H39" s="14">
        <f>SUM('Захтев-програм1'!H39+'Захтев-програм2'!H39+'Захтев-програм3'!H39+'Захтев-програм4'!H39+'Захтев-програм5'!H39+'Захтев-програм6'!H39+'Захтев-програм7'!H39+'Захтев-програм8'!H39)</f>
        <v>0</v>
      </c>
      <c r="I39" s="14">
        <f>SUM('Захтев-програм1'!I39+'Захтев-програм2'!I39+'Захтев-програм3'!I39+'Захтев-програм4'!I39+'Захтев-програм5'!I39+'Захтев-програм6'!I39+'Захтев-програм7'!I39+'Захтев-програм8'!I39)</f>
        <v>0</v>
      </c>
    </row>
    <row r="40" spans="1:9" ht="15">
      <c r="A40" s="12" t="s">
        <v>307</v>
      </c>
      <c r="B40" s="13" t="s">
        <v>40</v>
      </c>
      <c r="C40" s="14">
        <f>SUM('Захтев-програм1'!C40+'Захтев-програм2'!C40+'Захтев-програм3'!C40+'Захтев-програм4'!C40+'Захтев-програм5'!C40+'Захтев-програм6'!C40+'Захтев-програм7'!C40+'Захтев-програм8'!C40)</f>
        <v>0</v>
      </c>
      <c r="D40" s="14">
        <f>SUM('Захтев-програм1'!D40+'Захтев-програм2'!D40+'Захтев-програм3'!D40+'Захтев-програм4'!D40+'Захтев-програм5'!D40+'Захтев-програм6'!D40+'Захтев-програм7'!D40+'Захтев-програм8'!D40)</f>
        <v>0</v>
      </c>
      <c r="E40" s="14">
        <f>SUM('Захтев-програм1'!E40+'Захтев-програм2'!E40+'Захтев-програм3'!E40+'Захтев-програм4'!E40+'Захтев-програм5'!E40+'Захтев-програм6'!E40+'Захтев-програм7'!E40+'Захтев-програм8'!E40)</f>
        <v>0</v>
      </c>
      <c r="F40" s="14">
        <f>SUM('Захтев-програм1'!F40+'Захтев-програм2'!F40+'Захтев-програм3'!F40+'Захтев-програм4'!F40+'Захтев-програм5'!F40+'Захтев-програм6'!F40+'Захтев-програм7'!F40+'Захтев-програм8'!F40)</f>
        <v>0</v>
      </c>
      <c r="G40" s="11">
        <f t="shared" si="15"/>
        <v>0</v>
      </c>
      <c r="H40" s="14">
        <f>SUM('Захтев-програм1'!H40+'Захтев-програм2'!H40+'Захтев-програм3'!H40+'Захтев-програм4'!H40+'Захтев-програм5'!H40+'Захтев-програм6'!H40+'Захтев-програм7'!H40+'Захтев-програм8'!H40)</f>
        <v>0</v>
      </c>
      <c r="I40" s="14">
        <f>SUM('Захтев-програм1'!I40+'Захтев-програм2'!I40+'Захтев-програм3'!I40+'Захтев-програм4'!I40+'Захтев-програм5'!I40+'Захтев-програм6'!I40+'Захтев-програм7'!I40+'Захтев-програм8'!I40)</f>
        <v>0</v>
      </c>
    </row>
    <row r="41" spans="1:9" ht="15">
      <c r="A41" s="12" t="s">
        <v>308</v>
      </c>
      <c r="B41" s="13" t="s">
        <v>41</v>
      </c>
      <c r="C41" s="14">
        <f>SUM('Захтев-програм1'!C41+'Захтев-програм2'!C41+'Захтев-програм3'!C41+'Захтев-програм4'!C41+'Захтев-програм5'!C41+'Захтев-програм6'!C41+'Захтев-програм7'!C41+'Захтев-програм8'!C41)</f>
        <v>0</v>
      </c>
      <c r="D41" s="14">
        <f>SUM('Захтев-програм1'!D41+'Захтев-програм2'!D41+'Захтев-програм3'!D41+'Захтев-програм4'!D41+'Захтев-програм5'!D41+'Захтев-програм6'!D41+'Захтев-програм7'!D41+'Захтев-програм8'!D41)</f>
        <v>0</v>
      </c>
      <c r="E41" s="14">
        <f>SUM('Захтев-програм1'!E41+'Захтев-програм2'!E41+'Захтев-програм3'!E41+'Захтев-програм4'!E41+'Захтев-програм5'!E41+'Захтев-програм6'!E41+'Захтев-програм7'!E41+'Захтев-програм8'!E41)</f>
        <v>0</v>
      </c>
      <c r="F41" s="14">
        <f>SUM('Захтев-програм1'!F41+'Захтев-програм2'!F41+'Захтев-програм3'!F41+'Захтев-програм4'!F41+'Захтев-програм5'!F41+'Захтев-програм6'!F41+'Захтев-програм7'!F41+'Захтев-програм8'!F41)</f>
        <v>0</v>
      </c>
      <c r="G41" s="11">
        <f t="shared" si="15"/>
        <v>0</v>
      </c>
      <c r="H41" s="14">
        <f>SUM('Захтев-програм1'!H41+'Захтев-програм2'!H41+'Захтев-програм3'!H41+'Захтев-програм4'!H41+'Захтев-програм5'!H41+'Захтев-програм6'!H41+'Захтев-програм7'!H41+'Захтев-програм8'!H41)</f>
        <v>0</v>
      </c>
      <c r="I41" s="14">
        <f>SUM('Захтев-програм1'!I41+'Захтев-програм2'!I41+'Захтев-програм3'!I41+'Захтев-програм4'!I41+'Захтев-програм5'!I41+'Захтев-програм6'!I41+'Захтев-програм7'!I41+'Захтев-програм8'!I41)</f>
        <v>0</v>
      </c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6">SUM(H43:H50)</f>
        <v>0</v>
      </c>
      <c r="I42" s="11">
        <f t="shared" si="16"/>
        <v>0</v>
      </c>
    </row>
    <row r="43" spans="1:9" ht="15">
      <c r="A43" s="12" t="s">
        <v>309</v>
      </c>
      <c r="B43" s="13" t="s">
        <v>43</v>
      </c>
      <c r="C43" s="14">
        <f>SUM('Захтев-програм1'!C43+'Захтев-програм2'!C43+'Захтев-програм3'!C43+'Захтев-програм4'!C43+'Захтев-програм5'!C43+'Захтев-програм6'!C43+'Захтев-програм7'!C43+'Захтев-програм8'!C43)</f>
        <v>0</v>
      </c>
      <c r="D43" s="14">
        <f>SUM('Захтев-програм1'!D43+'Захтев-програм2'!D43+'Захтев-програм3'!D43+'Захтев-програм4'!D43+'Захтев-програм5'!D43+'Захтев-програм6'!D43+'Захтев-програм7'!D43+'Захтев-програм8'!D43)</f>
        <v>0</v>
      </c>
      <c r="E43" s="14">
        <f>SUM('Захтев-програм1'!E43+'Захтев-програм2'!E43+'Захтев-програм3'!E43+'Захтев-програм4'!E43+'Захтев-програм5'!E43+'Захтев-програм6'!E43+'Захтев-програм7'!E43+'Захтев-програм8'!E43)</f>
        <v>0</v>
      </c>
      <c r="F43" s="14">
        <f>SUM('Захтев-програм1'!F43+'Захтев-програм2'!F43+'Захтев-програм3'!F43+'Захтев-програм4'!F43+'Захтев-програм5'!F43+'Захтев-програм6'!F43+'Захтев-програм7'!F43+'Захтев-програм8'!F43)</f>
        <v>0</v>
      </c>
      <c r="G43" s="11">
        <f t="shared" ref="G43:G50" si="17">SUM(D43:F43)</f>
        <v>0</v>
      </c>
      <c r="H43" s="14">
        <f>SUM('Захтев-програм1'!H43+'Захтев-програм2'!H43+'Захтев-програм3'!H43+'Захтев-програм4'!H43+'Захтев-програм5'!H43+'Захтев-програм6'!H43+'Захтев-програм7'!H43+'Захтев-програм8'!H43)</f>
        <v>0</v>
      </c>
      <c r="I43" s="14">
        <f>SUM('Захтев-програм1'!I43+'Захтев-програм2'!I43+'Захтев-програм3'!I43+'Захтев-програм4'!I43+'Захтев-програм5'!I43+'Захтев-програм6'!I43+'Захтев-програм7'!I43+'Захтев-програм8'!I43)</f>
        <v>0</v>
      </c>
    </row>
    <row r="44" spans="1:9" ht="15">
      <c r="A44" s="12" t="s">
        <v>310</v>
      </c>
      <c r="B44" s="13" t="s">
        <v>44</v>
      </c>
      <c r="C44" s="14">
        <f>SUM('Захтев-програм1'!C44+'Захтев-програм2'!C44+'Захтев-програм3'!C44+'Захтев-програм4'!C44+'Захтев-програм5'!C44+'Захтев-програм6'!C44+'Захтев-програм7'!C44+'Захтев-програм8'!C44)</f>
        <v>0</v>
      </c>
      <c r="D44" s="14">
        <f>SUM('Захтев-програм1'!D44+'Захтев-програм2'!D44+'Захтев-програм3'!D44+'Захтев-програм4'!D44+'Захтев-програм5'!D44+'Захтев-програм6'!D44+'Захтев-програм7'!D44+'Захтев-програм8'!D44)</f>
        <v>0</v>
      </c>
      <c r="E44" s="14">
        <f>SUM('Захтев-програм1'!E44+'Захтев-програм2'!E44+'Захтев-програм3'!E44+'Захтев-програм4'!E44+'Захтев-програм5'!E44+'Захтев-програм6'!E44+'Захтев-програм7'!E44+'Захтев-програм8'!E44)</f>
        <v>0</v>
      </c>
      <c r="F44" s="14">
        <f>SUM('Захтев-програм1'!F44+'Захтев-програм2'!F44+'Захтев-програм3'!F44+'Захтев-програм4'!F44+'Захтев-програм5'!F44+'Захтев-програм6'!F44+'Захтев-програм7'!F44+'Захтев-програм8'!F44)</f>
        <v>0</v>
      </c>
      <c r="G44" s="11">
        <f t="shared" si="17"/>
        <v>0</v>
      </c>
      <c r="H44" s="14">
        <f>SUM('Захтев-програм1'!H44+'Захтев-програм2'!H44+'Захтев-програм3'!H44+'Захтев-програм4'!H44+'Захтев-програм5'!H44+'Захтев-програм6'!H44+'Захтев-програм7'!H44+'Захтев-програм8'!H44)</f>
        <v>0</v>
      </c>
      <c r="I44" s="14">
        <f>SUM('Захтев-програм1'!I44+'Захтев-програм2'!I44+'Захтев-програм3'!I44+'Захтев-програм4'!I44+'Захтев-програм5'!I44+'Захтев-програм6'!I44+'Захтев-програм7'!I44+'Захтев-програм8'!I44)</f>
        <v>0</v>
      </c>
    </row>
    <row r="45" spans="1:9" ht="28.5">
      <c r="A45" s="12" t="s">
        <v>311</v>
      </c>
      <c r="B45" s="13" t="s">
        <v>45</v>
      </c>
      <c r="C45" s="14">
        <f>SUM('Захтев-програм1'!C45+'Захтев-програм2'!C45+'Захтев-програм3'!C45+'Захтев-програм4'!C45+'Захтев-програм5'!C45+'Захтев-програм6'!C45+'Захтев-програм7'!C45+'Захтев-програм8'!C45)</f>
        <v>0</v>
      </c>
      <c r="D45" s="14">
        <f>SUM('Захтев-програм1'!D45+'Захтев-програм2'!D45+'Захтев-програм3'!D45+'Захтев-програм4'!D45+'Захтев-програм5'!D45+'Захтев-програм6'!D45+'Захтев-програм7'!D45+'Захтев-програм8'!D45)</f>
        <v>0</v>
      </c>
      <c r="E45" s="14">
        <f>SUM('Захтев-програм1'!E45+'Захтев-програм2'!E45+'Захтев-програм3'!E45+'Захтев-програм4'!E45+'Захтев-програм5'!E45+'Захтев-програм6'!E45+'Захтев-програм7'!E45+'Захтев-програм8'!E45)</f>
        <v>0</v>
      </c>
      <c r="F45" s="14">
        <f>SUM('Захтев-програм1'!F45+'Захтев-програм2'!F45+'Захтев-програм3'!F45+'Захтев-програм4'!F45+'Захтев-програм5'!F45+'Захтев-програм6'!F45+'Захтев-програм7'!F45+'Захтев-програм8'!F45)</f>
        <v>0</v>
      </c>
      <c r="G45" s="11">
        <f t="shared" si="17"/>
        <v>0</v>
      </c>
      <c r="H45" s="14">
        <f>SUM('Захтев-програм1'!H45+'Захтев-програм2'!H45+'Захтев-програм3'!H45+'Захтев-програм4'!H45+'Захтев-програм5'!H45+'Захтев-програм6'!H45+'Захтев-програм7'!H45+'Захтев-програм8'!H45)</f>
        <v>0</v>
      </c>
      <c r="I45" s="14">
        <f>SUM('Захтев-програм1'!I45+'Захтев-програм2'!I45+'Захтев-програм3'!I45+'Захтев-програм4'!I45+'Захтев-програм5'!I45+'Захтев-програм6'!I45+'Захтев-програм7'!I45+'Захтев-програм8'!I45)</f>
        <v>0</v>
      </c>
    </row>
    <row r="46" spans="1:9" ht="15">
      <c r="A46" s="12" t="s">
        <v>312</v>
      </c>
      <c r="B46" s="13" t="s">
        <v>46</v>
      </c>
      <c r="C46" s="14">
        <f>SUM('Захтев-програм1'!C46+'Захтев-програм2'!C46+'Захтев-програм3'!C46+'Захтев-програм4'!C46+'Захтев-програм5'!C46+'Захтев-програм6'!C46+'Захтев-програм7'!C46+'Захтев-програм8'!C46)</f>
        <v>0</v>
      </c>
      <c r="D46" s="14">
        <f>SUM('Захтев-програм1'!D46+'Захтев-програм2'!D46+'Захтев-програм3'!D46+'Захтев-програм4'!D46+'Захтев-програм5'!D46+'Захтев-програм6'!D46+'Захтев-програм7'!D46+'Захтев-програм8'!D46)</f>
        <v>0</v>
      </c>
      <c r="E46" s="14">
        <f>SUM('Захтев-програм1'!E46+'Захтев-програм2'!E46+'Захтев-програм3'!E46+'Захтев-програм4'!E46+'Захтев-програм5'!E46+'Захтев-програм6'!E46+'Захтев-програм7'!E46+'Захтев-програм8'!E46)</f>
        <v>0</v>
      </c>
      <c r="F46" s="14">
        <f>SUM('Захтев-програм1'!F46+'Захтев-програм2'!F46+'Захтев-програм3'!F46+'Захтев-програм4'!F46+'Захтев-програм5'!F46+'Захтев-програм6'!F46+'Захтев-програм7'!F46+'Захтев-програм8'!F46)</f>
        <v>0</v>
      </c>
      <c r="G46" s="11">
        <f t="shared" si="17"/>
        <v>0</v>
      </c>
      <c r="H46" s="14">
        <f>SUM('Захтев-програм1'!H46+'Захтев-програм2'!H46+'Захтев-програм3'!H46+'Захтев-програм4'!H46+'Захтев-програм5'!H46+'Захтев-програм6'!H46+'Захтев-програм7'!H46+'Захтев-програм8'!H46)</f>
        <v>0</v>
      </c>
      <c r="I46" s="14">
        <f>SUM('Захтев-програм1'!I46+'Захтев-програм2'!I46+'Захтев-програм3'!I46+'Захтев-програм4'!I46+'Захтев-програм5'!I46+'Захтев-програм6'!I46+'Захтев-програм7'!I46+'Захтев-програм8'!I46)</f>
        <v>0</v>
      </c>
    </row>
    <row r="47" spans="1:9" ht="15">
      <c r="A47" s="12" t="s">
        <v>313</v>
      </c>
      <c r="B47" s="13" t="s">
        <v>47</v>
      </c>
      <c r="C47" s="14">
        <f>SUM('Захтев-програм1'!C47+'Захтев-програм2'!C47+'Захтев-програм3'!C47+'Захтев-програм4'!C47+'Захтев-програм5'!C47+'Захтев-програм6'!C47+'Захтев-програм7'!C47+'Захтев-програм8'!C47)</f>
        <v>0</v>
      </c>
      <c r="D47" s="14">
        <f>SUM('Захтев-програм1'!D47+'Захтев-програм2'!D47+'Захтев-програм3'!D47+'Захтев-програм4'!D47+'Захтев-програм5'!D47+'Захтев-програм6'!D47+'Захтев-програм7'!D47+'Захтев-програм8'!D47)</f>
        <v>0</v>
      </c>
      <c r="E47" s="14">
        <f>SUM('Захтев-програм1'!E47+'Захтев-програм2'!E47+'Захтев-програм3'!E47+'Захтев-програм4'!E47+'Захтев-програм5'!E47+'Захтев-програм6'!E47+'Захтев-програм7'!E47+'Захтев-програм8'!E47)</f>
        <v>0</v>
      </c>
      <c r="F47" s="14">
        <f>SUM('Захтев-програм1'!F47+'Захтев-програм2'!F47+'Захтев-програм3'!F47+'Захтев-програм4'!F47+'Захтев-програм5'!F47+'Захтев-програм6'!F47+'Захтев-програм7'!F47+'Захтев-програм8'!F47)</f>
        <v>0</v>
      </c>
      <c r="G47" s="11">
        <f t="shared" si="17"/>
        <v>0</v>
      </c>
      <c r="H47" s="14">
        <f>SUM('Захтев-програм1'!H47+'Захтев-програм2'!H47+'Захтев-програм3'!H47+'Захтев-програм4'!H47+'Захтев-програм5'!H47+'Захтев-програм6'!H47+'Захтев-програм7'!H47+'Захтев-програм8'!H47)</f>
        <v>0</v>
      </c>
      <c r="I47" s="14">
        <f>SUM('Захтев-програм1'!I47+'Захтев-програм2'!I47+'Захтев-програм3'!I47+'Захтев-програм4'!I47+'Захтев-програм5'!I47+'Захтев-програм6'!I47+'Захтев-програм7'!I47+'Захтев-програм8'!I47)</f>
        <v>0</v>
      </c>
    </row>
    <row r="48" spans="1:9" ht="15">
      <c r="A48" s="12" t="s">
        <v>314</v>
      </c>
      <c r="B48" s="13" t="s">
        <v>48</v>
      </c>
      <c r="C48" s="14">
        <f>SUM('Захтев-програм1'!C48+'Захтев-програм2'!C48+'Захтев-програм3'!C48+'Захтев-програм4'!C48+'Захтев-програм5'!C48+'Захтев-програм6'!C48+'Захтев-програм7'!C48+'Захтев-програм8'!C48)</f>
        <v>0</v>
      </c>
      <c r="D48" s="14">
        <f>SUM('Захтев-програм1'!D48+'Захтев-програм2'!D48+'Захтев-програм3'!D48+'Захтев-програм4'!D48+'Захтев-програм5'!D48+'Захтев-програм6'!D48+'Захтев-програм7'!D48+'Захтев-програм8'!D48)</f>
        <v>0</v>
      </c>
      <c r="E48" s="14">
        <f>SUM('Захтев-програм1'!E48+'Захтев-програм2'!E48+'Захтев-програм3'!E48+'Захтев-програм4'!E48+'Захтев-програм5'!E48+'Захтев-програм6'!E48+'Захтев-програм7'!E48+'Захтев-програм8'!E48)</f>
        <v>0</v>
      </c>
      <c r="F48" s="14">
        <f>SUM('Захтев-програм1'!F48+'Захтев-програм2'!F48+'Захтев-програм3'!F48+'Захтев-програм4'!F48+'Захтев-програм5'!F48+'Захтев-програм6'!F48+'Захтев-програм7'!F48+'Захтев-програм8'!F48)</f>
        <v>0</v>
      </c>
      <c r="G48" s="11">
        <f t="shared" si="17"/>
        <v>0</v>
      </c>
      <c r="H48" s="14">
        <f>SUM('Захтев-програм1'!H48+'Захтев-програм2'!H48+'Захтев-програм3'!H48+'Захтев-програм4'!H48+'Захтев-програм5'!H48+'Захтев-програм6'!H48+'Захтев-програм7'!H48+'Захтев-програм8'!H48)</f>
        <v>0</v>
      </c>
      <c r="I48" s="14">
        <f>SUM('Захтев-програм1'!I48+'Захтев-програм2'!I48+'Захтев-програм3'!I48+'Захтев-програм4'!I48+'Захтев-програм5'!I48+'Захтев-програм6'!I48+'Захтев-програм7'!I48+'Захтев-програм8'!I48)</f>
        <v>0</v>
      </c>
    </row>
    <row r="49" spans="1:9" ht="15">
      <c r="A49" s="12" t="s">
        <v>315</v>
      </c>
      <c r="B49" s="13" t="s">
        <v>49</v>
      </c>
      <c r="C49" s="14">
        <f>SUM('Захтев-програм1'!C49+'Захтев-програм2'!C49+'Захтев-програм3'!C49+'Захтев-програм4'!C49+'Захтев-програм5'!C49+'Захтев-програм6'!C49+'Захтев-програм7'!C49+'Захтев-програм8'!C49)</f>
        <v>0</v>
      </c>
      <c r="D49" s="14">
        <f>SUM('Захтев-програм1'!D49+'Захтев-програм2'!D49+'Захтев-програм3'!D49+'Захтев-програм4'!D49+'Захтев-програм5'!D49+'Захтев-програм6'!D49+'Захтев-програм7'!D49+'Захтев-програм8'!D49)</f>
        <v>0</v>
      </c>
      <c r="E49" s="14">
        <f>SUM('Захтев-програм1'!E49+'Захтев-програм2'!E49+'Захтев-програм3'!E49+'Захтев-програм4'!E49+'Захтев-програм5'!E49+'Захтев-програм6'!E49+'Захтев-програм7'!E49+'Захтев-програм8'!E49)</f>
        <v>0</v>
      </c>
      <c r="F49" s="14">
        <f>SUM('Захтев-програм1'!F49+'Захтев-програм2'!F49+'Захтев-програм3'!F49+'Захтев-програм4'!F49+'Захтев-програм5'!F49+'Захтев-програм6'!F49+'Захтев-програм7'!F49+'Захтев-програм8'!F49)</f>
        <v>0</v>
      </c>
      <c r="G49" s="11">
        <f t="shared" si="17"/>
        <v>0</v>
      </c>
      <c r="H49" s="14">
        <f>SUM('Захтев-програм1'!H49+'Захтев-програм2'!H49+'Захтев-програм3'!H49+'Захтев-програм4'!H49+'Захтев-програм5'!H49+'Захтев-програм6'!H49+'Захтев-програм7'!H49+'Захтев-програм8'!H49)</f>
        <v>0</v>
      </c>
      <c r="I49" s="14">
        <f>SUM('Захтев-програм1'!I49+'Захтев-програм2'!I49+'Захтев-програм3'!I49+'Захтев-програм4'!I49+'Захтев-програм5'!I49+'Захтев-програм6'!I49+'Захтев-програм7'!I49+'Захтев-програм8'!I49)</f>
        <v>0</v>
      </c>
    </row>
    <row r="50" spans="1:9" ht="15">
      <c r="A50" s="12" t="s">
        <v>316</v>
      </c>
      <c r="B50" s="13" t="s">
        <v>50</v>
      </c>
      <c r="C50" s="14">
        <f>SUM('Захтев-програм1'!C50+'Захтев-програм2'!C50+'Захтев-програм3'!C50+'Захтев-програм4'!C50+'Захтев-програм5'!C50+'Захтев-програм6'!C50+'Захтев-програм7'!C50+'Захтев-програм8'!C50)</f>
        <v>0</v>
      </c>
      <c r="D50" s="14">
        <f>SUM('Захтев-програм1'!D50+'Захтев-програм2'!D50+'Захтев-програм3'!D50+'Захтев-програм4'!D50+'Захтев-програм5'!D50+'Захтев-програм6'!D50+'Захтев-програм7'!D50+'Захтев-програм8'!D50)</f>
        <v>0</v>
      </c>
      <c r="E50" s="14">
        <f>SUM('Захтев-програм1'!E50+'Захтев-програм2'!E50+'Захтев-програм3'!E50+'Захтев-програм4'!E50+'Захтев-програм5'!E50+'Захтев-програм6'!E50+'Захтев-програм7'!E50+'Захтев-програм8'!E50)</f>
        <v>0</v>
      </c>
      <c r="F50" s="14">
        <f>SUM('Захтев-програм1'!F50+'Захтев-програм2'!F50+'Захтев-програм3'!F50+'Захтев-програм4'!F50+'Захтев-програм5'!F50+'Захтев-програм6'!F50+'Захтев-програм7'!F50+'Захтев-програм8'!F50)</f>
        <v>0</v>
      </c>
      <c r="G50" s="11">
        <f t="shared" si="17"/>
        <v>0</v>
      </c>
      <c r="H50" s="14">
        <f>SUM('Захтев-програм1'!H50+'Захтев-програм2'!H50+'Захтев-програм3'!H50+'Захтев-програм4'!H50+'Захтев-програм5'!H50+'Захтев-програм6'!H50+'Захтев-програм7'!H50+'Захтев-програм8'!H50)</f>
        <v>0</v>
      </c>
      <c r="I50" s="14">
        <f>SUM('Захтев-програм1'!I50+'Захтев-програм2'!I50+'Захтев-програм3'!I50+'Захтев-програм4'!I50+'Захтев-програм5'!I50+'Захтев-програм6'!I50+'Захтев-програм7'!I50+'Захтев-програм8'!I50)</f>
        <v>0</v>
      </c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8">SUM(H52:H58)</f>
        <v>0</v>
      </c>
      <c r="I51" s="11">
        <f t="shared" si="18"/>
        <v>0</v>
      </c>
    </row>
    <row r="52" spans="1:9" ht="15">
      <c r="A52" s="12" t="s">
        <v>317</v>
      </c>
      <c r="B52" s="13" t="s">
        <v>52</v>
      </c>
      <c r="C52" s="14">
        <f>SUM('Захтев-програм1'!C52+'Захтев-програм2'!C52+'Захтев-програм3'!C52+'Захтев-програм4'!C52+'Захтев-програм5'!C52+'Захтев-програм6'!C52+'Захтев-програм7'!C52+'Захтев-програм8'!C52)</f>
        <v>0</v>
      </c>
      <c r="D52" s="14">
        <f>SUM('Захтев-програм1'!D52+'Захтев-програм2'!D52+'Захтев-програм3'!D52+'Захтев-програм4'!D52+'Захтев-програм5'!D52+'Захтев-програм6'!D52+'Захтев-програм7'!D52+'Захтев-програм8'!D52)</f>
        <v>0</v>
      </c>
      <c r="E52" s="14">
        <f>SUM('Захтев-програм1'!E52+'Захтев-програм2'!E52+'Захтев-програм3'!E52+'Захтев-програм4'!E52+'Захтев-програм5'!E52+'Захтев-програм6'!E52+'Захтев-програм7'!E52+'Захтев-програм8'!E52)</f>
        <v>0</v>
      </c>
      <c r="F52" s="14">
        <f>SUM('Захтев-програм1'!F52+'Захтев-програм2'!F52+'Захтев-програм3'!F52+'Захтев-програм4'!F52+'Захтев-програм5'!F52+'Захтев-програм6'!F52+'Захтев-програм7'!F52+'Захтев-програм8'!F52)</f>
        <v>0</v>
      </c>
      <c r="G52" s="11">
        <f t="shared" ref="G52:G58" si="19">SUM(D52:F52)</f>
        <v>0</v>
      </c>
      <c r="H52" s="14">
        <f>SUM('Захтев-програм1'!H52+'Захтев-програм2'!H52+'Захтев-програм3'!H52+'Захтев-програм4'!H52+'Захтев-програм5'!H52+'Захтев-програм6'!H52+'Захтев-програм7'!H52+'Захтев-програм8'!H52)</f>
        <v>0</v>
      </c>
      <c r="I52" s="14">
        <f>SUM('Захтев-програм1'!I52+'Захтев-програм2'!I52+'Захтев-програм3'!I52+'Захтев-програм4'!I52+'Захтев-програм5'!I52+'Захтев-програм6'!I52+'Захтев-програм7'!I52+'Захтев-програм8'!I52)</f>
        <v>0</v>
      </c>
    </row>
    <row r="53" spans="1:9" ht="15">
      <c r="A53" s="12" t="s">
        <v>318</v>
      </c>
      <c r="B53" s="13" t="s">
        <v>53</v>
      </c>
      <c r="C53" s="14">
        <f>SUM('Захтев-програм1'!C53+'Захтев-програм2'!C53+'Захтев-програм3'!C53+'Захтев-програм4'!C53+'Захтев-програм5'!C53+'Захтев-програм6'!C53+'Захтев-програм7'!C53+'Захтев-програм8'!C53)</f>
        <v>0</v>
      </c>
      <c r="D53" s="14">
        <f>SUM('Захтев-програм1'!D53+'Захтев-програм2'!D53+'Захтев-програм3'!D53+'Захтев-програм4'!D53+'Захтев-програм5'!D53+'Захтев-програм6'!D53+'Захтев-програм7'!D53+'Захтев-програм8'!D53)</f>
        <v>0</v>
      </c>
      <c r="E53" s="14">
        <f>SUM('Захтев-програм1'!E53+'Захтев-програм2'!E53+'Захтев-програм3'!E53+'Захтев-програм4'!E53+'Захтев-програм5'!E53+'Захтев-програм6'!E53+'Захтев-програм7'!E53+'Захтев-програм8'!E53)</f>
        <v>0</v>
      </c>
      <c r="F53" s="14">
        <f>SUM('Захтев-програм1'!F53+'Захтев-програм2'!F53+'Захтев-програм3'!F53+'Захтев-програм4'!F53+'Захтев-програм5'!F53+'Захтев-програм6'!F53+'Захтев-програм7'!F53+'Захтев-програм8'!F53)</f>
        <v>0</v>
      </c>
      <c r="G53" s="11">
        <f t="shared" si="19"/>
        <v>0</v>
      </c>
      <c r="H53" s="14">
        <f>SUM('Захтев-програм1'!H53+'Захтев-програм2'!H53+'Захтев-програм3'!H53+'Захтев-програм4'!H53+'Захтев-програм5'!H53+'Захтев-програм6'!H53+'Захтев-програм7'!H53+'Захтев-програм8'!H53)</f>
        <v>0</v>
      </c>
      <c r="I53" s="14">
        <f>SUM('Захтев-програм1'!I53+'Захтев-програм2'!I53+'Захтев-програм3'!I53+'Захтев-програм4'!I53+'Захтев-програм5'!I53+'Захтев-програм6'!I53+'Захтев-програм7'!I53+'Захтев-програм8'!I53)</f>
        <v>0</v>
      </c>
    </row>
    <row r="54" spans="1:9" ht="15">
      <c r="A54" s="12" t="s">
        <v>319</v>
      </c>
      <c r="B54" s="13" t="s">
        <v>54</v>
      </c>
      <c r="C54" s="14">
        <f>SUM('Захтев-програм1'!C54+'Захтев-програм2'!C54+'Захтев-програм3'!C54+'Захтев-програм4'!C54+'Захтев-програм5'!C54+'Захтев-програм6'!C54+'Захтев-програм7'!C54+'Захтев-програм8'!C54)</f>
        <v>0</v>
      </c>
      <c r="D54" s="14">
        <f>SUM('Захтев-програм1'!D54+'Захтев-програм2'!D54+'Захтев-програм3'!D54+'Захтев-програм4'!D54+'Захтев-програм5'!D54+'Захтев-програм6'!D54+'Захтев-програм7'!D54+'Захтев-програм8'!D54)</f>
        <v>0</v>
      </c>
      <c r="E54" s="14">
        <f>SUM('Захтев-програм1'!E54+'Захтев-програм2'!E54+'Захтев-програм3'!E54+'Захтев-програм4'!E54+'Захтев-програм5'!E54+'Захтев-програм6'!E54+'Захтев-програм7'!E54+'Захтев-програм8'!E54)</f>
        <v>0</v>
      </c>
      <c r="F54" s="14">
        <f>SUM('Захтев-програм1'!F54+'Захтев-програм2'!F54+'Захтев-програм3'!F54+'Захтев-програм4'!F54+'Захтев-програм5'!F54+'Захтев-програм6'!F54+'Захтев-програм7'!F54+'Захтев-програм8'!F54)</f>
        <v>0</v>
      </c>
      <c r="G54" s="11">
        <f t="shared" si="19"/>
        <v>0</v>
      </c>
      <c r="H54" s="14">
        <f>SUM('Захтев-програм1'!H54+'Захтев-програм2'!H54+'Захтев-програм3'!H54+'Захтев-програм4'!H54+'Захтев-програм5'!H54+'Захтев-програм6'!H54+'Захтев-програм7'!H54+'Захтев-програм8'!H54)</f>
        <v>0</v>
      </c>
      <c r="I54" s="14">
        <f>SUM('Захтев-програм1'!I54+'Захтев-програм2'!I54+'Захтев-програм3'!I54+'Захтев-програм4'!I54+'Захтев-програм5'!I54+'Захтев-програм6'!I54+'Захтев-програм7'!I54+'Захтев-програм8'!I54)</f>
        <v>0</v>
      </c>
    </row>
    <row r="55" spans="1:9" ht="15">
      <c r="A55" s="12" t="s">
        <v>320</v>
      </c>
      <c r="B55" s="13" t="s">
        <v>55</v>
      </c>
      <c r="C55" s="14">
        <f>SUM('Захтев-програм1'!C55+'Захтев-програм2'!C55+'Захтев-програм3'!C55+'Захтев-програм4'!C55+'Захтев-програм5'!C55+'Захтев-програм6'!C55+'Захтев-програм7'!C55+'Захтев-програм8'!C55)</f>
        <v>0</v>
      </c>
      <c r="D55" s="14">
        <f>SUM('Захтев-програм1'!D55+'Захтев-програм2'!D55+'Захтев-програм3'!D55+'Захтев-програм4'!D55+'Захтев-програм5'!D55+'Захтев-програм6'!D55+'Захтев-програм7'!D55+'Захтев-програм8'!D55)</f>
        <v>0</v>
      </c>
      <c r="E55" s="14">
        <f>SUM('Захтев-програм1'!E55+'Захтев-програм2'!E55+'Захтев-програм3'!E55+'Захтев-програм4'!E55+'Захтев-програм5'!E55+'Захтев-програм6'!E55+'Захтев-програм7'!E55+'Захтев-програм8'!E55)</f>
        <v>0</v>
      </c>
      <c r="F55" s="14">
        <f>SUM('Захтев-програм1'!F55+'Захтев-програм2'!F55+'Захтев-програм3'!F55+'Захтев-програм4'!F55+'Захтев-програм5'!F55+'Захтев-програм6'!F55+'Захтев-програм7'!F55+'Захтев-програм8'!F55)</f>
        <v>0</v>
      </c>
      <c r="G55" s="11">
        <f t="shared" si="19"/>
        <v>0</v>
      </c>
      <c r="H55" s="14">
        <f>SUM('Захтев-програм1'!H55+'Захтев-програм2'!H55+'Захтев-програм3'!H55+'Захтев-програм4'!H55+'Захтев-програм5'!H55+'Захтев-програм6'!H55+'Захтев-програм7'!H55+'Захтев-програм8'!H55)</f>
        <v>0</v>
      </c>
      <c r="I55" s="14">
        <f>SUM('Захтев-програм1'!I55+'Захтев-програм2'!I55+'Захтев-програм3'!I55+'Захтев-програм4'!I55+'Захтев-програм5'!I55+'Захтев-програм6'!I55+'Захтев-програм7'!I55+'Захтев-програм8'!I55)</f>
        <v>0</v>
      </c>
    </row>
    <row r="56" spans="1:9" ht="28.5">
      <c r="A56" s="12" t="s">
        <v>321</v>
      </c>
      <c r="B56" s="13" t="s">
        <v>56</v>
      </c>
      <c r="C56" s="14">
        <f>SUM('Захтев-програм1'!C56+'Захтев-програм2'!C56+'Захтев-програм3'!C56+'Захтев-програм4'!C56+'Захтев-програм5'!C56+'Захтев-програм6'!C56+'Захтев-програм7'!C56+'Захтев-програм8'!C56)</f>
        <v>0</v>
      </c>
      <c r="D56" s="14">
        <f>SUM('Захтев-програм1'!D56+'Захтев-програм2'!D56+'Захтев-програм3'!D56+'Захтев-програм4'!D56+'Захтев-програм5'!D56+'Захтев-програм6'!D56+'Захтев-програм7'!D56+'Захтев-програм8'!D56)</f>
        <v>0</v>
      </c>
      <c r="E56" s="14">
        <f>SUM('Захтев-програм1'!E56+'Захтев-програм2'!E56+'Захтев-програм3'!E56+'Захтев-програм4'!E56+'Захтев-програм5'!E56+'Захтев-програм6'!E56+'Захтев-програм7'!E56+'Захтев-програм8'!E56)</f>
        <v>0</v>
      </c>
      <c r="F56" s="14">
        <f>SUM('Захтев-програм1'!F56+'Захтев-програм2'!F56+'Захтев-програм3'!F56+'Захтев-програм4'!F56+'Захтев-програм5'!F56+'Захтев-програм6'!F56+'Захтев-програм7'!F56+'Захтев-програм8'!F56)</f>
        <v>0</v>
      </c>
      <c r="G56" s="11">
        <f t="shared" si="19"/>
        <v>0</v>
      </c>
      <c r="H56" s="14">
        <f>SUM('Захтев-програм1'!H56+'Захтев-програм2'!H56+'Захтев-програм3'!H56+'Захтев-програм4'!H56+'Захтев-програм5'!H56+'Захтев-програм6'!H56+'Захтев-програм7'!H56+'Захтев-програм8'!H56)</f>
        <v>0</v>
      </c>
      <c r="I56" s="14">
        <f>SUM('Захтев-програм1'!I56+'Захтев-програм2'!I56+'Захтев-програм3'!I56+'Захтев-програм4'!I56+'Захтев-програм5'!I56+'Захтев-програм6'!I56+'Захтев-програм7'!I56+'Захтев-програм8'!I56)</f>
        <v>0</v>
      </c>
    </row>
    <row r="57" spans="1:9" ht="28.5">
      <c r="A57" s="12" t="s">
        <v>322</v>
      </c>
      <c r="B57" s="13" t="s">
        <v>57</v>
      </c>
      <c r="C57" s="14">
        <f>SUM('Захтев-програм1'!C57+'Захтев-програм2'!C57+'Захтев-програм3'!C57+'Захтев-програм4'!C57+'Захтев-програм5'!C57+'Захтев-програм6'!C57+'Захтев-програм7'!C57+'Захтев-програм8'!C57)</f>
        <v>0</v>
      </c>
      <c r="D57" s="14">
        <f>SUM('Захтев-програм1'!D57+'Захтев-програм2'!D57+'Захтев-програм3'!D57+'Захтев-програм4'!D57+'Захтев-програм5'!D57+'Захтев-програм6'!D57+'Захтев-програм7'!D57+'Захтев-програм8'!D57)</f>
        <v>0</v>
      </c>
      <c r="E57" s="14">
        <f>SUM('Захтев-програм1'!E57+'Захтев-програм2'!E57+'Захтев-програм3'!E57+'Захтев-програм4'!E57+'Захтев-програм5'!E57+'Захтев-програм6'!E57+'Захтев-програм7'!E57+'Захтев-програм8'!E57)</f>
        <v>0</v>
      </c>
      <c r="F57" s="14">
        <f>SUM('Захтев-програм1'!F57+'Захтев-програм2'!F57+'Захтев-програм3'!F57+'Захтев-програм4'!F57+'Захтев-програм5'!F57+'Захтев-програм6'!F57+'Захтев-програм7'!F57+'Захтев-програм8'!F57)</f>
        <v>0</v>
      </c>
      <c r="G57" s="11">
        <f t="shared" si="19"/>
        <v>0</v>
      </c>
      <c r="H57" s="14">
        <f>SUM('Захтев-програм1'!H57+'Захтев-програм2'!H57+'Захтев-програм3'!H57+'Захтев-програм4'!H57+'Захтев-програм5'!H57+'Захтев-програм6'!H57+'Захтев-програм7'!H57+'Захтев-програм8'!H57)</f>
        <v>0</v>
      </c>
      <c r="I57" s="14">
        <f>SUM('Захтев-програм1'!I57+'Захтев-програм2'!I57+'Захтев-програм3'!I57+'Захтев-програм4'!I57+'Захтев-програм5'!I57+'Захтев-програм6'!I57+'Захтев-програм7'!I57+'Захтев-програм8'!I57)</f>
        <v>0</v>
      </c>
    </row>
    <row r="58" spans="1:9" ht="15">
      <c r="A58" s="12" t="s">
        <v>323</v>
      </c>
      <c r="B58" s="13" t="s">
        <v>58</v>
      </c>
      <c r="C58" s="14">
        <f>SUM('Захтев-програм1'!C58+'Захтев-програм2'!C58+'Захтев-програм3'!C58+'Захтев-програм4'!C58+'Захтев-програм5'!C58+'Захтев-програм6'!C58+'Захтев-програм7'!C58+'Захтев-програм8'!C58)</f>
        <v>0</v>
      </c>
      <c r="D58" s="14">
        <f>SUM('Захтев-програм1'!D58+'Захтев-програм2'!D58+'Захтев-програм3'!D58+'Захтев-програм4'!D58+'Захтев-програм5'!D58+'Захтев-програм6'!D58+'Захтев-програм7'!D58+'Захтев-програм8'!D58)</f>
        <v>0</v>
      </c>
      <c r="E58" s="14">
        <f>SUM('Захтев-програм1'!E58+'Захтев-програм2'!E58+'Захтев-програм3'!E58+'Захтев-програм4'!E58+'Захтев-програм5'!E58+'Захтев-програм6'!E58+'Захтев-програм7'!E58+'Захтев-програм8'!E58)</f>
        <v>0</v>
      </c>
      <c r="F58" s="14">
        <f>SUM('Захтев-програм1'!F58+'Захтев-програм2'!F58+'Захтев-програм3'!F58+'Захтев-програм4'!F58+'Захтев-програм5'!F58+'Захтев-програм6'!F58+'Захтев-програм7'!F58+'Захтев-програм8'!F58)</f>
        <v>0</v>
      </c>
      <c r="G58" s="11">
        <f t="shared" si="19"/>
        <v>0</v>
      </c>
      <c r="H58" s="14">
        <f>SUM('Захтев-програм1'!H58+'Захтев-програм2'!H58+'Захтев-програм3'!H58+'Захтев-програм4'!H58+'Захтев-програм5'!H58+'Захтев-програм6'!H58+'Захтев-програм7'!H58+'Захтев-програм8'!H58)</f>
        <v>0</v>
      </c>
      <c r="I58" s="14">
        <f>SUM('Захтев-програм1'!I58+'Захтев-програм2'!I58+'Захтев-програм3'!I58+'Захтев-програм4'!I58+'Захтев-програм5'!I58+'Захтев-програм6'!I58+'Захтев-програм7'!I58+'Захтев-програм8'!I58)</f>
        <v>0</v>
      </c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20">SUM(H60:H61)</f>
        <v>0</v>
      </c>
      <c r="I59" s="11">
        <f t="shared" si="20"/>
        <v>0</v>
      </c>
    </row>
    <row r="60" spans="1:9" ht="28.5">
      <c r="A60" s="12" t="s">
        <v>324</v>
      </c>
      <c r="B60" s="13" t="s">
        <v>60</v>
      </c>
      <c r="C60" s="14">
        <f>SUM('Захтев-програм1'!C60+'Захтев-програм2'!C60+'Захтев-програм3'!C60+'Захтев-програм4'!C60+'Захтев-програм5'!C60+'Захтев-програм6'!C60+'Захтев-програм7'!C60+'Захтев-програм8'!C60)</f>
        <v>0</v>
      </c>
      <c r="D60" s="14">
        <f>SUM('Захтев-програм1'!D60+'Захтев-програм2'!D60+'Захтев-програм3'!D60+'Захтев-програм4'!D60+'Захтев-програм5'!D60+'Захтев-програм6'!D60+'Захтев-програм7'!D60+'Захтев-програм8'!D60)</f>
        <v>0</v>
      </c>
      <c r="E60" s="14">
        <f>SUM('Захтев-програм1'!E60+'Захтев-програм2'!E60+'Захтев-програм3'!E60+'Захтев-програм4'!E60+'Захтев-програм5'!E60+'Захтев-програм6'!E60+'Захтев-програм7'!E60+'Захтев-програм8'!E60)</f>
        <v>0</v>
      </c>
      <c r="F60" s="14">
        <f>SUM('Захтев-програм1'!F60+'Захтев-програм2'!F60+'Захтев-програм3'!F60+'Захтев-програм4'!F60+'Захтев-програм5'!F60+'Захтев-програм6'!F60+'Захтев-програм7'!F60+'Захтев-програм8'!F60)</f>
        <v>0</v>
      </c>
      <c r="G60" s="11">
        <f t="shared" ref="G60:G61" si="21">SUM(D60:F60)</f>
        <v>0</v>
      </c>
      <c r="H60" s="14">
        <f>SUM('Захтев-програм1'!H60+'Захтев-програм2'!H60+'Захтев-програм3'!H60+'Захтев-програм4'!H60+'Захтев-програм5'!H60+'Захтев-програм6'!H60+'Захтев-програм7'!H60+'Захтев-програм8'!H60)</f>
        <v>0</v>
      </c>
      <c r="I60" s="14">
        <f>SUM('Захтев-програм1'!I60+'Захтев-програм2'!I60+'Захтев-програм3'!I60+'Захтев-програм4'!I60+'Захтев-програм5'!I60+'Захтев-програм6'!I60+'Захтев-програм7'!I60+'Захтев-програм8'!I60)</f>
        <v>0</v>
      </c>
    </row>
    <row r="61" spans="1:9" ht="15">
      <c r="A61" s="12" t="s">
        <v>325</v>
      </c>
      <c r="B61" s="13" t="s">
        <v>61</v>
      </c>
      <c r="C61" s="14">
        <f>SUM('Захтев-програм1'!C61+'Захтев-програм2'!C61+'Захтев-програм3'!C61+'Захтев-програм4'!C61+'Захтев-програм5'!C61+'Захтев-програм6'!C61+'Захтев-програм7'!C61+'Захтев-програм8'!C61)</f>
        <v>0</v>
      </c>
      <c r="D61" s="14">
        <f>SUM('Захтев-програм1'!D61+'Захтев-програм2'!D61+'Захтев-програм3'!D61+'Захтев-програм4'!D61+'Захтев-програм5'!D61+'Захтев-програм6'!D61+'Захтев-програм7'!D61+'Захтев-програм8'!D61)</f>
        <v>0</v>
      </c>
      <c r="E61" s="14">
        <f>SUM('Захтев-програм1'!E61+'Захтев-програм2'!E61+'Захтев-програм3'!E61+'Захтев-програм4'!E61+'Захтев-програм5'!E61+'Захтев-програм6'!E61+'Захтев-програм7'!E61+'Захтев-програм8'!E61)</f>
        <v>0</v>
      </c>
      <c r="F61" s="14">
        <f>SUM('Захтев-програм1'!F61+'Захтев-програм2'!F61+'Захтев-програм3'!F61+'Захтев-програм4'!F61+'Захтев-програм5'!F61+'Захтев-програм6'!F61+'Захтев-програм7'!F61+'Захтев-програм8'!F61)</f>
        <v>0</v>
      </c>
      <c r="G61" s="11">
        <f t="shared" si="21"/>
        <v>0</v>
      </c>
      <c r="H61" s="14">
        <f>SUM('Захтев-програм1'!H61+'Захтев-програм2'!H61+'Захтев-програм3'!H61+'Захтев-програм4'!H61+'Захтев-програм5'!H61+'Захтев-програм6'!H61+'Захтев-програм7'!H61+'Захтев-програм8'!H61)</f>
        <v>0</v>
      </c>
      <c r="I61" s="14">
        <f>SUM('Захтев-програм1'!I61+'Захтев-програм2'!I61+'Захтев-програм3'!I61+'Захтев-програм4'!I61+'Захтев-програм5'!I61+'Захтев-програм6'!I61+'Захтев-програм7'!I61+'Захтев-програм8'!I61)</f>
        <v>0</v>
      </c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22">SUM(H63:H71)</f>
        <v>0</v>
      </c>
      <c r="I62" s="11">
        <f t="shared" si="22"/>
        <v>0</v>
      </c>
    </row>
    <row r="63" spans="1:9" ht="15">
      <c r="A63" s="12" t="s">
        <v>326</v>
      </c>
      <c r="B63" s="13" t="s">
        <v>63</v>
      </c>
      <c r="C63" s="14">
        <f>SUM('Захтев-програм1'!C63+'Захтев-програм2'!C63+'Захтев-програм3'!C63+'Захтев-програм4'!C63+'Захтев-програм5'!C63+'Захтев-програм6'!C63+'Захтев-програм7'!C63+'Захтев-програм8'!C63)</f>
        <v>0</v>
      </c>
      <c r="D63" s="14">
        <f>SUM('Захтев-програм1'!D63+'Захтев-програм2'!D63+'Захтев-програм3'!D63+'Захтев-програм4'!D63+'Захтев-програм5'!D63+'Захтев-програм6'!D63+'Захтев-програм7'!D63+'Захтев-програм8'!D63)</f>
        <v>0</v>
      </c>
      <c r="E63" s="14">
        <f>SUM('Захтев-програм1'!E63+'Захтев-програм2'!E63+'Захтев-програм3'!E63+'Захтев-програм4'!E63+'Захтев-програм5'!E63+'Захтев-програм6'!E63+'Захтев-програм7'!E63+'Захтев-програм8'!E63)</f>
        <v>0</v>
      </c>
      <c r="F63" s="14">
        <f>SUM('Захтев-програм1'!F63+'Захтев-програм2'!F63+'Захтев-програм3'!F63+'Захтев-програм4'!F63+'Захтев-програм5'!F63+'Захтев-програм6'!F63+'Захтев-програм7'!F63+'Захтев-програм8'!F63)</f>
        <v>0</v>
      </c>
      <c r="G63" s="11">
        <f t="shared" ref="G63:G71" si="23">SUM(D63:F63)</f>
        <v>0</v>
      </c>
      <c r="H63" s="14">
        <f>SUM('Захтев-програм1'!H63+'Захтев-програм2'!H63+'Захтев-програм3'!H63+'Захтев-програм4'!H63+'Захтев-програм5'!H63+'Захтев-програм6'!H63+'Захтев-програм7'!H63+'Захтев-програм8'!H63)</f>
        <v>0</v>
      </c>
      <c r="I63" s="14">
        <f>SUM('Захтев-програм1'!I63+'Захтев-програм2'!I63+'Захтев-програм3'!I63+'Захтев-програм4'!I63+'Захтев-програм5'!I63+'Захтев-програм6'!I63+'Захтев-програм7'!I63+'Захтев-програм8'!I63)</f>
        <v>0</v>
      </c>
    </row>
    <row r="64" spans="1:9" ht="15">
      <c r="A64" s="12" t="s">
        <v>327</v>
      </c>
      <c r="B64" s="13" t="s">
        <v>64</v>
      </c>
      <c r="C64" s="14">
        <f>SUM('Захтев-програм1'!C64+'Захтев-програм2'!C64+'Захтев-програм3'!C64+'Захтев-програм4'!C64+'Захтев-програм5'!C64+'Захтев-програм6'!C64+'Захтев-програм7'!C64+'Захтев-програм8'!C64)</f>
        <v>0</v>
      </c>
      <c r="D64" s="14">
        <f>SUM('Захтев-програм1'!D64+'Захтев-програм2'!D64+'Захтев-програм3'!D64+'Захтев-програм4'!D64+'Захтев-програм5'!D64+'Захтев-програм6'!D64+'Захтев-програм7'!D64+'Захтев-програм8'!D64)</f>
        <v>0</v>
      </c>
      <c r="E64" s="14">
        <f>SUM('Захтев-програм1'!E64+'Захтев-програм2'!E64+'Захтев-програм3'!E64+'Захтев-програм4'!E64+'Захтев-програм5'!E64+'Захтев-програм6'!E64+'Захтев-програм7'!E64+'Захтев-програм8'!E64)</f>
        <v>0</v>
      </c>
      <c r="F64" s="14">
        <f>SUM('Захтев-програм1'!F64+'Захтев-програм2'!F64+'Захтев-програм3'!F64+'Захтев-програм4'!F64+'Захтев-програм5'!F64+'Захтев-програм6'!F64+'Захтев-програм7'!F64+'Захтев-програм8'!F64)</f>
        <v>0</v>
      </c>
      <c r="G64" s="11">
        <f t="shared" si="23"/>
        <v>0</v>
      </c>
      <c r="H64" s="14">
        <f>SUM('Захтев-програм1'!H64+'Захтев-програм2'!H64+'Захтев-програм3'!H64+'Захтев-програм4'!H64+'Захтев-програм5'!H64+'Захтев-програм6'!H64+'Захтев-програм7'!H64+'Захтев-програм8'!H64)</f>
        <v>0</v>
      </c>
      <c r="I64" s="14">
        <f>SUM('Захтев-програм1'!I64+'Захтев-програм2'!I64+'Захтев-програм3'!I64+'Захтев-програм4'!I64+'Захтев-програм5'!I64+'Захтев-програм6'!I64+'Захтев-програм7'!I64+'Захтев-програм8'!I64)</f>
        <v>0</v>
      </c>
    </row>
    <row r="65" spans="1:9" ht="28.5">
      <c r="A65" s="12" t="s">
        <v>328</v>
      </c>
      <c r="B65" s="13" t="s">
        <v>65</v>
      </c>
      <c r="C65" s="14">
        <f>SUM('Захтев-програм1'!C65+'Захтев-програм2'!C65+'Захтев-програм3'!C65+'Захтев-програм4'!C65+'Захтев-програм5'!C65+'Захтев-програм6'!C65+'Захтев-програм7'!C65+'Захтев-програм8'!C65)</f>
        <v>0</v>
      </c>
      <c r="D65" s="14">
        <f>SUM('Захтев-програм1'!D65+'Захтев-програм2'!D65+'Захтев-програм3'!D65+'Захтев-програм4'!D65+'Захтев-програм5'!D65+'Захтев-програм6'!D65+'Захтев-програм7'!D65+'Захтев-програм8'!D65)</f>
        <v>0</v>
      </c>
      <c r="E65" s="14">
        <f>SUM('Захтев-програм1'!E65+'Захтев-програм2'!E65+'Захтев-програм3'!E65+'Захтев-програм4'!E65+'Захтев-програм5'!E65+'Захтев-програм6'!E65+'Захтев-програм7'!E65+'Захтев-програм8'!E65)</f>
        <v>0</v>
      </c>
      <c r="F65" s="14">
        <f>SUM('Захтев-програм1'!F65+'Захтев-програм2'!F65+'Захтев-програм3'!F65+'Захтев-програм4'!F65+'Захтев-програм5'!F65+'Захтев-програм6'!F65+'Захтев-програм7'!F65+'Захтев-програм8'!F65)</f>
        <v>0</v>
      </c>
      <c r="G65" s="11">
        <f t="shared" si="23"/>
        <v>0</v>
      </c>
      <c r="H65" s="14">
        <f>SUM('Захтев-програм1'!H65+'Захтев-програм2'!H65+'Захтев-програм3'!H65+'Захтев-програм4'!H65+'Захтев-програм5'!H65+'Захтев-програм6'!H65+'Захтев-програм7'!H65+'Захтев-програм8'!H65)</f>
        <v>0</v>
      </c>
      <c r="I65" s="14">
        <f>SUM('Захтев-програм1'!I65+'Захтев-програм2'!I65+'Захтев-програм3'!I65+'Захтев-програм4'!I65+'Захтев-програм5'!I65+'Захтев-програм6'!I65+'Захтев-програм7'!I65+'Захтев-програм8'!I65)</f>
        <v>0</v>
      </c>
    </row>
    <row r="66" spans="1:9" ht="15">
      <c r="A66" s="12" t="s">
        <v>329</v>
      </c>
      <c r="B66" s="13" t="s">
        <v>66</v>
      </c>
      <c r="C66" s="14">
        <f>SUM('Захтев-програм1'!C66+'Захтев-програм2'!C66+'Захтев-програм3'!C66+'Захтев-програм4'!C66+'Захтев-програм5'!C66+'Захтев-програм6'!C66+'Захтев-програм7'!C66+'Захтев-програм8'!C66)</f>
        <v>0</v>
      </c>
      <c r="D66" s="14">
        <f>SUM('Захтев-програм1'!D66+'Захтев-програм2'!D66+'Захтев-програм3'!D66+'Захтев-програм4'!D66+'Захтев-програм5'!D66+'Захтев-програм6'!D66+'Захтев-програм7'!D66+'Захтев-програм8'!D66)</f>
        <v>0</v>
      </c>
      <c r="E66" s="14">
        <f>SUM('Захтев-програм1'!E66+'Захтев-програм2'!E66+'Захтев-програм3'!E66+'Захтев-програм4'!E66+'Захтев-програм5'!E66+'Захтев-програм6'!E66+'Захтев-програм7'!E66+'Захтев-програм8'!E66)</f>
        <v>0</v>
      </c>
      <c r="F66" s="14">
        <f>SUM('Захтев-програм1'!F66+'Захтев-програм2'!F66+'Захтев-програм3'!F66+'Захтев-програм4'!F66+'Захтев-програм5'!F66+'Захтев-програм6'!F66+'Захтев-програм7'!F66+'Захтев-програм8'!F66)</f>
        <v>0</v>
      </c>
      <c r="G66" s="11">
        <f t="shared" si="23"/>
        <v>0</v>
      </c>
      <c r="H66" s="14">
        <f>SUM('Захтев-програм1'!H66+'Захтев-програм2'!H66+'Захтев-програм3'!H66+'Захтев-програм4'!H66+'Захтев-програм5'!H66+'Захтев-програм6'!H66+'Захтев-програм7'!H66+'Захтев-програм8'!H66)</f>
        <v>0</v>
      </c>
      <c r="I66" s="14">
        <f>SUM('Захтев-програм1'!I66+'Захтев-програм2'!I66+'Захтев-програм3'!I66+'Захтев-програм4'!I66+'Захтев-програм5'!I66+'Захтев-програм6'!I66+'Захтев-програм7'!I66+'Захтев-програм8'!I66)</f>
        <v>0</v>
      </c>
    </row>
    <row r="67" spans="1:9" ht="28.5">
      <c r="A67" s="12" t="s">
        <v>330</v>
      </c>
      <c r="B67" s="13" t="s">
        <v>67</v>
      </c>
      <c r="C67" s="14">
        <f>SUM('Захтев-програм1'!C67+'Захтев-програм2'!C67+'Захтев-програм3'!C67+'Захтев-програм4'!C67+'Захтев-програм5'!C67+'Захтев-програм6'!C67+'Захтев-програм7'!C67+'Захтев-програм8'!C67)</f>
        <v>0</v>
      </c>
      <c r="D67" s="14">
        <f>SUM('Захтев-програм1'!D67+'Захтев-програм2'!D67+'Захтев-програм3'!D67+'Захтев-програм4'!D67+'Захтев-програм5'!D67+'Захтев-програм6'!D67+'Захтев-програм7'!D67+'Захтев-програм8'!D67)</f>
        <v>0</v>
      </c>
      <c r="E67" s="14">
        <f>SUM('Захтев-програм1'!E67+'Захтев-програм2'!E67+'Захтев-програм3'!E67+'Захтев-програм4'!E67+'Захтев-програм5'!E67+'Захтев-програм6'!E67+'Захтев-програм7'!E67+'Захтев-програм8'!E67)</f>
        <v>0</v>
      </c>
      <c r="F67" s="14">
        <f>SUM('Захтев-програм1'!F67+'Захтев-програм2'!F67+'Захтев-програм3'!F67+'Захтев-програм4'!F67+'Захтев-програм5'!F67+'Захтев-програм6'!F67+'Захтев-програм7'!F67+'Захтев-програм8'!F67)</f>
        <v>0</v>
      </c>
      <c r="G67" s="11">
        <f t="shared" si="23"/>
        <v>0</v>
      </c>
      <c r="H67" s="14">
        <f>SUM('Захтев-програм1'!H67+'Захтев-програм2'!H67+'Захтев-програм3'!H67+'Захтев-програм4'!H67+'Захтев-програм5'!H67+'Захтев-програм6'!H67+'Захтев-програм7'!H67+'Захтев-програм8'!H67)</f>
        <v>0</v>
      </c>
      <c r="I67" s="14">
        <f>SUM('Захтев-програм1'!I67+'Захтев-програм2'!I67+'Захтев-програм3'!I67+'Захтев-програм4'!I67+'Захтев-програм5'!I67+'Захтев-програм6'!I67+'Захтев-програм7'!I67+'Захтев-програм8'!I67)</f>
        <v>0</v>
      </c>
    </row>
    <row r="68" spans="1:9" ht="15">
      <c r="A68" s="12" t="s">
        <v>331</v>
      </c>
      <c r="B68" s="13" t="s">
        <v>68</v>
      </c>
      <c r="C68" s="14">
        <f>SUM('Захтев-програм1'!C68+'Захтев-програм2'!C68+'Захтев-програм3'!C68+'Захтев-програм4'!C68+'Захтев-програм5'!C68+'Захтев-програм6'!C68+'Захтев-програм7'!C68+'Захтев-програм8'!C68)</f>
        <v>0</v>
      </c>
      <c r="D68" s="14">
        <f>SUM('Захтев-програм1'!D68+'Захтев-програм2'!D68+'Захтев-програм3'!D68+'Захтев-програм4'!D68+'Захтев-програм5'!D68+'Захтев-програм6'!D68+'Захтев-програм7'!D68+'Захтев-програм8'!D68)</f>
        <v>0</v>
      </c>
      <c r="E68" s="14">
        <f>SUM('Захтев-програм1'!E68+'Захтев-програм2'!E68+'Захтев-програм3'!E68+'Захтев-програм4'!E68+'Захтев-програм5'!E68+'Захтев-програм6'!E68+'Захтев-програм7'!E68+'Захтев-програм8'!E68)</f>
        <v>0</v>
      </c>
      <c r="F68" s="14">
        <f>SUM('Захтев-програм1'!F68+'Захтев-програм2'!F68+'Захтев-програм3'!F68+'Захтев-програм4'!F68+'Захтев-програм5'!F68+'Захтев-програм6'!F68+'Захтев-програм7'!F68+'Захтев-програм8'!F68)</f>
        <v>0</v>
      </c>
      <c r="G68" s="11">
        <f t="shared" si="23"/>
        <v>0</v>
      </c>
      <c r="H68" s="14">
        <f>SUM('Захтев-програм1'!H68+'Захтев-програм2'!H68+'Захтев-програм3'!H68+'Захтев-програм4'!H68+'Захтев-програм5'!H68+'Захтев-програм6'!H68+'Захтев-програм7'!H68+'Захтев-програм8'!H68)</f>
        <v>0</v>
      </c>
      <c r="I68" s="14">
        <f>SUM('Захтев-програм1'!I68+'Захтев-програм2'!I68+'Захтев-програм3'!I68+'Захтев-програм4'!I68+'Захтев-програм5'!I68+'Захтев-програм6'!I68+'Захтев-програм7'!I68+'Захтев-програм8'!I68)</f>
        <v>0</v>
      </c>
    </row>
    <row r="69" spans="1:9" ht="15">
      <c r="A69" s="12" t="s">
        <v>332</v>
      </c>
      <c r="B69" s="13" t="s">
        <v>69</v>
      </c>
      <c r="C69" s="14">
        <f>SUM('Захтев-програм1'!C69+'Захтев-програм2'!C69+'Захтев-програм3'!C69+'Захтев-програм4'!C69+'Захтев-програм5'!C69+'Захтев-програм6'!C69+'Захтев-програм7'!C69+'Захтев-програм8'!C69)</f>
        <v>0</v>
      </c>
      <c r="D69" s="14">
        <f>SUM('Захтев-програм1'!D69+'Захтев-програм2'!D69+'Захтев-програм3'!D69+'Захтев-програм4'!D69+'Захтев-програм5'!D69+'Захтев-програм6'!D69+'Захтев-програм7'!D69+'Захтев-програм8'!D69)</f>
        <v>0</v>
      </c>
      <c r="E69" s="14">
        <f>SUM('Захтев-програм1'!E69+'Захтев-програм2'!E69+'Захтев-програм3'!E69+'Захтев-програм4'!E69+'Захтев-програм5'!E69+'Захтев-програм6'!E69+'Захтев-програм7'!E69+'Захтев-програм8'!E69)</f>
        <v>0</v>
      </c>
      <c r="F69" s="14">
        <f>SUM('Захтев-програм1'!F69+'Захтев-програм2'!F69+'Захтев-програм3'!F69+'Захтев-програм4'!F69+'Захтев-програм5'!F69+'Захтев-програм6'!F69+'Захтев-програм7'!F69+'Захтев-програм8'!F69)</f>
        <v>0</v>
      </c>
      <c r="G69" s="11">
        <f t="shared" si="23"/>
        <v>0</v>
      </c>
      <c r="H69" s="14">
        <f>SUM('Захтев-програм1'!H69+'Захтев-програм2'!H69+'Захтев-програм3'!H69+'Захтев-програм4'!H69+'Захтев-програм5'!H69+'Захтев-програм6'!H69+'Захтев-програм7'!H69+'Захтев-програм8'!H69)</f>
        <v>0</v>
      </c>
      <c r="I69" s="14">
        <f>SUM('Захтев-програм1'!I69+'Захтев-програм2'!I69+'Захтев-програм3'!I69+'Захтев-програм4'!I69+'Захтев-програм5'!I69+'Захтев-програм6'!I69+'Захтев-програм7'!I69+'Захтев-програм8'!I69)</f>
        <v>0</v>
      </c>
    </row>
    <row r="70" spans="1:9" ht="28.5">
      <c r="A70" s="12" t="s">
        <v>333</v>
      </c>
      <c r="B70" s="13" t="s">
        <v>70</v>
      </c>
      <c r="C70" s="14">
        <f>SUM('Захтев-програм1'!C70+'Захтев-програм2'!C70+'Захтев-програм3'!C70+'Захтев-програм4'!C70+'Захтев-програм5'!C70+'Захтев-програм6'!C70+'Захтев-програм7'!C70+'Захтев-програм8'!C70)</f>
        <v>0</v>
      </c>
      <c r="D70" s="14">
        <f>SUM('Захтев-програм1'!D70+'Захтев-програм2'!D70+'Захтев-програм3'!D70+'Захтев-програм4'!D70+'Захтев-програм5'!D70+'Захтев-програм6'!D70+'Захтев-програм7'!D70+'Захтев-програм8'!D70)</f>
        <v>0</v>
      </c>
      <c r="E70" s="14">
        <f>SUM('Захтев-програм1'!E70+'Захтев-програм2'!E70+'Захтев-програм3'!E70+'Захтев-програм4'!E70+'Захтев-програм5'!E70+'Захтев-програм6'!E70+'Захтев-програм7'!E70+'Захтев-програм8'!E70)</f>
        <v>0</v>
      </c>
      <c r="F70" s="14">
        <f>SUM('Захтев-програм1'!F70+'Захтев-програм2'!F70+'Захтев-програм3'!F70+'Захтев-програм4'!F70+'Захтев-програм5'!F70+'Захтев-програм6'!F70+'Захтев-програм7'!F70+'Захтев-програм8'!F70)</f>
        <v>0</v>
      </c>
      <c r="G70" s="11">
        <f t="shared" si="23"/>
        <v>0</v>
      </c>
      <c r="H70" s="14">
        <f>SUM('Захтев-програм1'!H70+'Захтев-програм2'!H70+'Захтев-програм3'!H70+'Захтев-програм4'!H70+'Захтев-програм5'!H70+'Захтев-програм6'!H70+'Захтев-програм7'!H70+'Захтев-програм8'!H70)</f>
        <v>0</v>
      </c>
      <c r="I70" s="14">
        <f>SUM('Захтев-програм1'!I70+'Захтев-програм2'!I70+'Захтев-програм3'!I70+'Захтев-програм4'!I70+'Захтев-програм5'!I70+'Захтев-програм6'!I70+'Захтев-програм7'!I70+'Захтев-програм8'!I70)</f>
        <v>0</v>
      </c>
    </row>
    <row r="71" spans="1:9" ht="15">
      <c r="A71" s="12" t="s">
        <v>334</v>
      </c>
      <c r="B71" s="13" t="s">
        <v>71</v>
      </c>
      <c r="C71" s="14">
        <f>SUM('Захтев-програм1'!C71+'Захтев-програм2'!C71+'Захтев-програм3'!C71+'Захтев-програм4'!C71+'Захтев-програм5'!C71+'Захтев-програм6'!C71+'Захтев-програм7'!C71+'Захтев-програм8'!C71)</f>
        <v>0</v>
      </c>
      <c r="D71" s="14">
        <f>SUM('Захтев-програм1'!D71+'Захтев-програм2'!D71+'Захтев-програм3'!D71+'Захтев-програм4'!D71+'Захтев-програм5'!D71+'Захтев-програм6'!D71+'Захтев-програм7'!D71+'Захтев-програм8'!D71)</f>
        <v>0</v>
      </c>
      <c r="E71" s="14">
        <f>SUM('Захтев-програм1'!E71+'Захтев-програм2'!E71+'Захтев-програм3'!E71+'Захтев-програм4'!E71+'Захтев-програм5'!E71+'Захтев-програм6'!E71+'Захтев-програм7'!E71+'Захтев-програм8'!E71)</f>
        <v>0</v>
      </c>
      <c r="F71" s="14">
        <f>SUM('Захтев-програм1'!F71+'Захтев-програм2'!F71+'Захтев-програм3'!F71+'Захтев-програм4'!F71+'Захтев-програм5'!F71+'Захтев-програм6'!F71+'Захтев-програм7'!F71+'Захтев-програм8'!F71)</f>
        <v>0</v>
      </c>
      <c r="G71" s="11">
        <f t="shared" si="23"/>
        <v>0</v>
      </c>
      <c r="H71" s="14">
        <f>SUM('Захтев-програм1'!H71+'Захтев-програм2'!H71+'Захтев-програм3'!H71+'Захтев-програм4'!H71+'Захтев-програм5'!H71+'Захтев-програм6'!H71+'Захтев-програм7'!H71+'Захтев-програм8'!H71)</f>
        <v>0</v>
      </c>
      <c r="I71" s="14">
        <f>SUM('Захтев-програм1'!I71+'Захтев-програм2'!I71+'Захтев-програм3'!I71+'Захтев-програм4'!I71+'Захтев-програм5'!I71+'Захтев-програм6'!I71+'Захтев-програм7'!I71+'Захтев-програм8'!I71)</f>
        <v>0</v>
      </c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ref="G72:G110" si="24">SUM(D72:F72)</f>
        <v>0</v>
      </c>
      <c r="H72" s="11">
        <f t="shared" ref="H72:I72" si="25">SUM(H73:H75)</f>
        <v>0</v>
      </c>
      <c r="I72" s="11">
        <f t="shared" si="25"/>
        <v>0</v>
      </c>
    </row>
    <row r="73" spans="1:9" ht="28.5">
      <c r="A73" s="12" t="s">
        <v>73</v>
      </c>
      <c r="B73" s="13" t="s">
        <v>74</v>
      </c>
      <c r="C73" s="14">
        <f>SUM('Захтев-програм1'!C73+'Захтев-програм2'!C73+'Захтев-програм3'!C73+'Захтев-програм4'!C73+'Захтев-програм5'!C73+'Захтев-програм6'!C73+'Захтев-програм7'!C73+'Захтев-програм8'!C73)</f>
        <v>0</v>
      </c>
      <c r="D73" s="14">
        <f>SUM('Захтев-програм1'!D73+'Захтев-програм2'!D73+'Захтев-програм3'!D73+'Захтев-програм4'!D73+'Захтев-програм5'!D73+'Захтев-програм6'!D73+'Захтев-програм7'!D73+'Захтев-програм8'!D73)</f>
        <v>0</v>
      </c>
      <c r="E73" s="14">
        <f>SUM('Захтев-програм1'!E73+'Захтев-програм2'!E73+'Захтев-програм3'!E73+'Захтев-програм4'!E73+'Захтев-програм5'!E73+'Захтев-програм6'!E73+'Захтев-програм7'!E73+'Захтев-програм8'!E73)</f>
        <v>0</v>
      </c>
      <c r="F73" s="14">
        <f>SUM('Захтев-програм1'!F73+'Захтев-програм2'!F73+'Захтев-програм3'!F73+'Захтев-програм4'!F73+'Захтев-програм5'!F73+'Захтев-програм6'!F73+'Захтев-програм7'!F73+'Захтев-програм8'!F73)</f>
        <v>0</v>
      </c>
      <c r="G73" s="11">
        <f t="shared" ref="G73:G75" si="26">SUM(D73:F73)</f>
        <v>0</v>
      </c>
      <c r="H73" s="14">
        <f>SUM('Захтев-програм1'!H73+'Захтев-програм2'!H73+'Захтев-програм3'!H73+'Захтев-програм4'!H73+'Захтев-програм5'!H73+'Захтев-програм6'!H73+'Захтев-програм7'!H73+'Захтев-програм8'!H73)</f>
        <v>0</v>
      </c>
      <c r="I73" s="14">
        <f>SUM('Захтев-програм1'!I73+'Захтев-програм2'!I73+'Захтев-програм3'!I73+'Захтев-програм4'!I73+'Захтев-програм5'!I73+'Захтев-програм6'!I73+'Захтев-програм7'!I73+'Захтев-програм8'!I73)</f>
        <v>0</v>
      </c>
    </row>
    <row r="74" spans="1:9" ht="15">
      <c r="A74" s="12">
        <v>4312</v>
      </c>
      <c r="B74" s="13" t="s">
        <v>75</v>
      </c>
      <c r="C74" s="14">
        <f>SUM('Захтев-програм1'!C74+'Захтев-програм2'!C74+'Захтев-програм3'!C74+'Захтев-програм4'!C74+'Захтев-програм5'!C74+'Захтев-програм6'!C74+'Захтев-програм7'!C74+'Захтев-програм8'!C74)</f>
        <v>0</v>
      </c>
      <c r="D74" s="14">
        <f>SUM('Захтев-програм1'!D74+'Захтев-програм2'!D74+'Захтев-програм3'!D74+'Захтев-програм4'!D74+'Захтев-програм5'!D74+'Захтев-програм6'!D74+'Захтев-програм7'!D74+'Захтев-програм8'!D74)</f>
        <v>0</v>
      </c>
      <c r="E74" s="14">
        <f>SUM('Захтев-програм1'!E74+'Захтев-програм2'!E74+'Захтев-програм3'!E74+'Захтев-програм4'!E74+'Захтев-програм5'!E74+'Захтев-програм6'!E74+'Захтев-програм7'!E74+'Захтев-програм8'!E74)</f>
        <v>0</v>
      </c>
      <c r="F74" s="14">
        <f>SUM('Захтев-програм1'!F74+'Захтев-програм2'!F74+'Захтев-програм3'!F74+'Захтев-програм4'!F74+'Захтев-програм5'!F74+'Захтев-програм6'!F74+'Захтев-програм7'!F74+'Захтев-програм8'!F74)</f>
        <v>0</v>
      </c>
      <c r="G74" s="11">
        <f t="shared" si="26"/>
        <v>0</v>
      </c>
      <c r="H74" s="14">
        <f>SUM('Захтев-програм1'!H74+'Захтев-програм2'!H74+'Захтев-програм3'!H74+'Захтев-програм4'!H74+'Захтев-програм5'!H74+'Захтев-програм6'!H74+'Захтев-програм7'!H74+'Захтев-програм8'!H74)</f>
        <v>0</v>
      </c>
      <c r="I74" s="14">
        <f>SUM('Захтев-програм1'!I74+'Захтев-програм2'!I74+'Захтев-програм3'!I74+'Захтев-програм4'!I74+'Захтев-програм5'!I74+'Захтев-програм6'!I74+'Захтев-програм7'!I74+'Захтев-програм8'!I74)</f>
        <v>0</v>
      </c>
    </row>
    <row r="75" spans="1:9" ht="15">
      <c r="A75" s="12">
        <v>4313</v>
      </c>
      <c r="B75" s="13" t="s">
        <v>76</v>
      </c>
      <c r="C75" s="14">
        <f>SUM('Захтев-програм1'!C75+'Захтев-програм2'!C75+'Захтев-програм3'!C75+'Захтев-програм4'!C75+'Захтев-програм5'!C75+'Захтев-програм6'!C75+'Захтев-програм7'!C75+'Захтев-програм8'!C75)</f>
        <v>0</v>
      </c>
      <c r="D75" s="14">
        <f>SUM('Захтев-програм1'!D75+'Захтев-програм2'!D75+'Захтев-програм3'!D75+'Захтев-програм4'!D75+'Захтев-програм5'!D75+'Захтев-програм6'!D75+'Захтев-програм7'!D75+'Захтев-програм8'!D75)</f>
        <v>0</v>
      </c>
      <c r="E75" s="14">
        <f>SUM('Захтев-програм1'!E75+'Захтев-програм2'!E75+'Захтев-програм3'!E75+'Захтев-програм4'!E75+'Захтев-програм5'!E75+'Захтев-програм6'!E75+'Захтев-програм7'!E75+'Захтев-програм8'!E75)</f>
        <v>0</v>
      </c>
      <c r="F75" s="14">
        <f>SUM('Захтев-програм1'!F75+'Захтев-програм2'!F75+'Захтев-програм3'!F75+'Захтев-програм4'!F75+'Захтев-програм5'!F75+'Захтев-програм6'!F75+'Захтев-програм7'!F75+'Захтев-програм8'!F75)</f>
        <v>0</v>
      </c>
      <c r="G75" s="11">
        <f t="shared" si="26"/>
        <v>0</v>
      </c>
      <c r="H75" s="14">
        <f>SUM('Захтев-програм1'!H75+'Захтев-програм2'!H75+'Захтев-програм3'!H75+'Захтев-програм4'!H75+'Захтев-програм5'!H75+'Захтев-програм6'!H75+'Захтев-програм7'!H75+'Захтев-програм8'!H75)</f>
        <v>0</v>
      </c>
      <c r="I75" s="14">
        <f>SUM('Захтев-програм1'!I75+'Захтев-програм2'!I75+'Захтев-програм3'!I75+'Захтев-програм4'!I75+'Захтев-програм5'!I75+'Захтев-програм6'!I75+'Захтев-програм7'!I75+'Захтев-програм8'!I75)</f>
        <v>0</v>
      </c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si="24"/>
        <v>0</v>
      </c>
      <c r="H76" s="11">
        <f t="shared" ref="H76:I76" si="27">H77</f>
        <v>0</v>
      </c>
      <c r="I76" s="11">
        <f t="shared" si="27"/>
        <v>0</v>
      </c>
    </row>
    <row r="77" spans="1:9" ht="15">
      <c r="A77" s="21" t="s">
        <v>79</v>
      </c>
      <c r="B77" s="22" t="s">
        <v>78</v>
      </c>
      <c r="C77" s="14">
        <f>SUM('Захтев-програм1'!C77+'Захтев-програм2'!C77+'Захтев-програм3'!C77+'Захтев-програм4'!C77+'Захтев-програм5'!C77+'Захтев-програм6'!C77+'Захтев-програм7'!C77+'Захтев-програм8'!C77)</f>
        <v>0</v>
      </c>
      <c r="D77" s="14">
        <f>SUM('Захтев-програм1'!D77+'Захтев-програм2'!D77+'Захтев-програм3'!D77+'Захтев-програм4'!D77+'Захтев-програм5'!D77+'Захтев-програм6'!D77+'Захтев-програм7'!D77+'Захтев-програм8'!D77)</f>
        <v>0</v>
      </c>
      <c r="E77" s="14">
        <f>SUM('Захтев-програм1'!E77+'Захтев-програм2'!E77+'Захтев-програм3'!E77+'Захтев-програм4'!E77+'Захтев-програм5'!E77+'Захтев-програм6'!E77+'Захтев-програм7'!E77+'Захтев-програм8'!E77)</f>
        <v>0</v>
      </c>
      <c r="F77" s="14">
        <f>SUM('Захтев-програм1'!F77+'Захтев-програм2'!F77+'Захтев-програм3'!F77+'Захтев-програм4'!F77+'Захтев-програм5'!F77+'Захтев-програм6'!F77+'Захтев-програм7'!F77+'Захтев-програм8'!F77)</f>
        <v>0</v>
      </c>
      <c r="G77" s="11">
        <f t="shared" ref="G77" si="28">SUM(D77:F77)</f>
        <v>0</v>
      </c>
      <c r="H77" s="14">
        <f>SUM('Захтев-програм1'!H77+'Захтев-програм2'!H77+'Захтев-програм3'!H77+'Захтев-програм4'!H77+'Захтев-програм5'!H77+'Захтев-програм6'!H77+'Захтев-програм7'!H77+'Захтев-програм8'!H77)</f>
        <v>0</v>
      </c>
      <c r="I77" s="14">
        <f>SUM('Захтев-програм1'!I77+'Захтев-програм2'!I77+'Захтев-програм3'!I77+'Захтев-програм4'!I77+'Захтев-програм5'!I77+'Захтев-програм6'!I77+'Захтев-програм7'!I77+'Захтев-програм8'!I77)</f>
        <v>0</v>
      </c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24"/>
        <v>0</v>
      </c>
      <c r="H78" s="11">
        <f t="shared" ref="H78:I78" si="29">H79</f>
        <v>0</v>
      </c>
      <c r="I78" s="11">
        <f t="shared" si="29"/>
        <v>0</v>
      </c>
    </row>
    <row r="79" spans="1:9" ht="15">
      <c r="A79" s="12">
        <v>4331</v>
      </c>
      <c r="B79" s="13" t="s">
        <v>81</v>
      </c>
      <c r="C79" s="14">
        <f>SUM('Захтев-програм1'!C79+'Захтев-програм2'!C79+'Захтев-програм3'!C79+'Захтев-програм4'!C79+'Захтев-програм5'!C79+'Захтев-програм6'!C79+'Захтев-програм7'!C79+'Захтев-програм8'!C79)</f>
        <v>0</v>
      </c>
      <c r="D79" s="14">
        <f>SUM('Захтев-програм1'!D79+'Захтев-програм2'!D79+'Захтев-програм3'!D79+'Захтев-програм4'!D79+'Захтев-програм5'!D79+'Захтев-програм6'!D79+'Захтев-програм7'!D79+'Захтев-програм8'!D79)</f>
        <v>0</v>
      </c>
      <c r="E79" s="14">
        <f>SUM('Захтев-програм1'!E79+'Захтев-програм2'!E79+'Захтев-програм3'!E79+'Захтев-програм4'!E79+'Захтев-програм5'!E79+'Захтев-програм6'!E79+'Захтев-програм7'!E79+'Захтев-програм8'!E79)</f>
        <v>0</v>
      </c>
      <c r="F79" s="14">
        <f>SUM('Захтев-програм1'!F79+'Захтев-програм2'!F79+'Захтев-програм3'!F79+'Захтев-програм4'!F79+'Захтев-програм5'!F79+'Захтев-програм6'!F79+'Захтев-програм7'!F79+'Захтев-програм8'!F79)</f>
        <v>0</v>
      </c>
      <c r="G79" s="11">
        <f t="shared" ref="G79" si="30">SUM(D79:F79)</f>
        <v>0</v>
      </c>
      <c r="H79" s="14">
        <f>SUM('Захтев-програм1'!H79+'Захтев-програм2'!H79+'Захтев-програм3'!H79+'Захтев-програм4'!H79+'Захтев-програм5'!H79+'Захтев-програм6'!H79+'Захтев-програм7'!H79+'Захтев-програм8'!H79)</f>
        <v>0</v>
      </c>
      <c r="I79" s="14">
        <f>SUM('Захтев-програм1'!I79+'Захтев-програм2'!I79+'Захтев-програм3'!I79+'Захтев-програм4'!I79+'Захтев-програм5'!I79+'Захтев-програм6'!I79+'Захтев-програм7'!I79+'Захтев-програм8'!I79)</f>
        <v>0</v>
      </c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24"/>
        <v>0</v>
      </c>
      <c r="H80" s="11">
        <f t="shared" ref="H80:I80" si="31">SUM(H81:H83)</f>
        <v>0</v>
      </c>
      <c r="I80" s="11">
        <f t="shared" si="31"/>
        <v>0</v>
      </c>
    </row>
    <row r="81" spans="1:9" ht="15">
      <c r="A81" s="12">
        <v>4341</v>
      </c>
      <c r="B81" s="13" t="s">
        <v>83</v>
      </c>
      <c r="C81" s="14">
        <f>SUM('Захтев-програм1'!C81+'Захтев-програм2'!C81+'Захтев-програм3'!C81+'Захтев-програм4'!C81+'Захтев-програм5'!C81+'Захтев-програм6'!C81+'Захтев-програм7'!C81+'Захтев-програм8'!C81)</f>
        <v>0</v>
      </c>
      <c r="D81" s="14">
        <f>SUM('Захтев-програм1'!D81+'Захтев-програм2'!D81+'Захтев-програм3'!D81+'Захтев-програм4'!D81+'Захтев-програм5'!D81+'Захтев-програм6'!D81+'Захтев-програм7'!D81+'Захтев-програм8'!D81)</f>
        <v>0</v>
      </c>
      <c r="E81" s="14">
        <f>SUM('Захтев-програм1'!E81+'Захтев-програм2'!E81+'Захтев-програм3'!E81+'Захтев-програм4'!E81+'Захтев-програм5'!E81+'Захтев-програм6'!E81+'Захтев-програм7'!E81+'Захтев-програм8'!E81)</f>
        <v>0</v>
      </c>
      <c r="F81" s="14">
        <f>SUM('Захтев-програм1'!F81+'Захтев-програм2'!F81+'Захтев-програм3'!F81+'Захтев-програм4'!F81+'Захтев-програм5'!F81+'Захтев-програм6'!F81+'Захтев-програм7'!F81+'Захтев-програм8'!F81)</f>
        <v>0</v>
      </c>
      <c r="G81" s="11">
        <f t="shared" ref="G81:G83" si="32">SUM(D81:F81)</f>
        <v>0</v>
      </c>
      <c r="H81" s="14">
        <f>SUM('Захтев-програм1'!H81+'Захтев-програм2'!H81+'Захтев-програм3'!H81+'Захтев-програм4'!H81+'Захтев-програм5'!H81+'Захтев-програм6'!H81+'Захтев-програм7'!H81+'Захтев-програм8'!H81)</f>
        <v>0</v>
      </c>
      <c r="I81" s="14">
        <f>SUM('Захтев-програм1'!I81+'Захтев-програм2'!I81+'Захтев-програм3'!I81+'Захтев-програм4'!I81+'Захтев-програм5'!I81+'Захтев-програм6'!I81+'Захтев-програм7'!I81+'Захтев-програм8'!I81)</f>
        <v>0</v>
      </c>
    </row>
    <row r="82" spans="1:9" ht="15">
      <c r="A82" s="12">
        <v>4342</v>
      </c>
      <c r="B82" s="13" t="s">
        <v>84</v>
      </c>
      <c r="C82" s="14">
        <f>SUM('Захтев-програм1'!C82+'Захтев-програм2'!C82+'Захтев-програм3'!C82+'Захтев-програм4'!C82+'Захтев-програм5'!C82+'Захтев-програм6'!C82+'Захтев-програм7'!C82+'Захтев-програм8'!C82)</f>
        <v>0</v>
      </c>
      <c r="D82" s="14">
        <f>SUM('Захтев-програм1'!D82+'Захтев-програм2'!D82+'Захтев-програм3'!D82+'Захтев-програм4'!D82+'Захтев-програм5'!D82+'Захтев-програм6'!D82+'Захтев-програм7'!D82+'Захтев-програм8'!D82)</f>
        <v>0</v>
      </c>
      <c r="E82" s="14">
        <f>SUM('Захтев-програм1'!E82+'Захтев-програм2'!E82+'Захтев-програм3'!E82+'Захтев-програм4'!E82+'Захтев-програм5'!E82+'Захтев-програм6'!E82+'Захтев-програм7'!E82+'Захтев-програм8'!E82)</f>
        <v>0</v>
      </c>
      <c r="F82" s="14">
        <f>SUM('Захтев-програм1'!F82+'Захтев-програм2'!F82+'Захтев-програм3'!F82+'Захтев-програм4'!F82+'Захтев-програм5'!F82+'Захтев-програм6'!F82+'Захтев-програм7'!F82+'Захтев-програм8'!F82)</f>
        <v>0</v>
      </c>
      <c r="G82" s="11">
        <f t="shared" si="32"/>
        <v>0</v>
      </c>
      <c r="H82" s="14">
        <f>SUM('Захтев-програм1'!H82+'Захтев-програм2'!H82+'Захтев-програм3'!H82+'Захтев-програм4'!H82+'Захтев-програм5'!H82+'Захтев-програм6'!H82+'Захтев-програм7'!H82+'Захтев-програм8'!H82)</f>
        <v>0</v>
      </c>
      <c r="I82" s="14">
        <f>SUM('Захтев-програм1'!I82+'Захтев-програм2'!I82+'Захтев-програм3'!I82+'Захтев-програм4'!I82+'Захтев-програм5'!I82+'Захтев-програм6'!I82+'Захтев-програм7'!I82+'Захтев-програм8'!I82)</f>
        <v>0</v>
      </c>
    </row>
    <row r="83" spans="1:9" ht="15">
      <c r="A83" s="12">
        <v>4343</v>
      </c>
      <c r="B83" s="13" t="s">
        <v>85</v>
      </c>
      <c r="C83" s="14">
        <f>SUM('Захтев-програм1'!C83+'Захтев-програм2'!C83+'Захтев-програм3'!C83+'Захтев-програм4'!C83+'Захтев-програм5'!C83+'Захтев-програм6'!C83+'Захтев-програм7'!C83+'Захтев-програм8'!C83)</f>
        <v>0</v>
      </c>
      <c r="D83" s="14">
        <f>SUM('Захтев-програм1'!D83+'Захтев-програм2'!D83+'Захтев-програм3'!D83+'Захтев-програм4'!D83+'Захтев-програм5'!D83+'Захтев-програм6'!D83+'Захтев-програм7'!D83+'Захтев-програм8'!D83)</f>
        <v>0</v>
      </c>
      <c r="E83" s="14">
        <f>SUM('Захтев-програм1'!E83+'Захтев-програм2'!E83+'Захтев-програм3'!E83+'Захтев-програм4'!E83+'Захтев-програм5'!E83+'Захтев-програм6'!E83+'Захтев-програм7'!E83+'Захтев-програм8'!E83)</f>
        <v>0</v>
      </c>
      <c r="F83" s="14">
        <f>SUM('Захтев-програм1'!F83+'Захтев-програм2'!F83+'Захтев-програм3'!F83+'Захтев-програм4'!F83+'Захтев-програм5'!F83+'Захтев-програм6'!F83+'Захтев-програм7'!F83+'Захтев-програм8'!F83)</f>
        <v>0</v>
      </c>
      <c r="G83" s="11">
        <f t="shared" si="32"/>
        <v>0</v>
      </c>
      <c r="H83" s="14">
        <f>SUM('Захтев-програм1'!H83+'Захтев-програм2'!H83+'Захтев-програм3'!H83+'Захтев-програм4'!H83+'Захтев-програм5'!H83+'Захтев-програм6'!H83+'Захтев-програм7'!H83+'Захтев-програм8'!H83)</f>
        <v>0</v>
      </c>
      <c r="I83" s="14">
        <f>SUM('Захтев-програм1'!I83+'Захтев-програм2'!I83+'Захтев-програм3'!I83+'Захтев-програм4'!I83+'Захтев-програм5'!I83+'Захтев-програм6'!I83+'Захтев-програм7'!I83+'Захтев-програм8'!I83)</f>
        <v>0</v>
      </c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24"/>
        <v>0</v>
      </c>
      <c r="H84" s="18"/>
      <c r="I84" s="18"/>
    </row>
    <row r="85" spans="1:9" ht="15">
      <c r="A85" s="12" t="s">
        <v>88</v>
      </c>
      <c r="B85" s="13" t="s">
        <v>87</v>
      </c>
      <c r="C85" s="14">
        <f>SUM('Захтев-програм1'!C85+'Захтев-програм2'!C85+'Захтев-програм3'!C85+'Захтев-програм4'!C85+'Захтев-програм5'!C85+'Захтев-програм6'!C85+'Захтев-програм7'!C85+'Захтев-програм8'!C85)</f>
        <v>0</v>
      </c>
      <c r="D85" s="14">
        <f>SUM('Захтев-програм1'!D85+'Захтев-програм2'!D85+'Захтев-програм3'!D85+'Захтев-програм4'!D85+'Захтев-програм5'!D85+'Захтев-програм6'!D85+'Захтев-програм7'!D85+'Захтев-програм8'!D85)</f>
        <v>0</v>
      </c>
      <c r="E85" s="14">
        <f>SUM('Захтев-програм1'!E85+'Захтев-програм2'!E85+'Захтев-програм3'!E85+'Захтев-програм4'!E85+'Захтев-програм5'!E85+'Захтев-програм6'!E85+'Захтев-програм7'!E85+'Захтев-програм8'!E85)</f>
        <v>0</v>
      </c>
      <c r="F85" s="14">
        <f>SUM('Захтев-програм1'!F85+'Захтев-програм2'!F85+'Захтев-програм3'!F85+'Захтев-програм4'!F85+'Захтев-програм5'!F85+'Захтев-програм6'!F85+'Захтев-програм7'!F85+'Захтев-програм8'!F85)</f>
        <v>0</v>
      </c>
      <c r="G85" s="11">
        <f t="shared" ref="G85" si="33">SUM(D85:F85)</f>
        <v>0</v>
      </c>
      <c r="H85" s="14">
        <f>SUM('Захтев-програм1'!H85+'Захтев-програм2'!H85+'Захтев-програм3'!H85+'Захтев-програм4'!H85+'Захтев-програм5'!H85+'Захтев-програм6'!H85+'Захтев-програм7'!H85+'Захтев-програм8'!H85)</f>
        <v>0</v>
      </c>
      <c r="I85" s="14">
        <f>SUM('Захтев-програм1'!I85+'Захтев-програм2'!I85+'Захтев-програм3'!I85+'Захтев-програм4'!I85+'Захтев-програм5'!I85+'Захтев-програм6'!I85+'Захтев-програм7'!I85+'Захтев-програм8'!I85)</f>
        <v>0</v>
      </c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34">SUM(D87:D95)</f>
        <v>0</v>
      </c>
      <c r="E86" s="11">
        <f t="shared" si="34"/>
        <v>0</v>
      </c>
      <c r="F86" s="11">
        <f t="shared" si="34"/>
        <v>0</v>
      </c>
      <c r="G86" s="11">
        <f t="shared" si="34"/>
        <v>0</v>
      </c>
      <c r="H86" s="11">
        <f t="shared" si="34"/>
        <v>0</v>
      </c>
      <c r="I86" s="11">
        <f t="shared" si="34"/>
        <v>0</v>
      </c>
    </row>
    <row r="87" spans="1:9" ht="28.5">
      <c r="A87" s="12">
        <v>4411</v>
      </c>
      <c r="B87" s="13" t="s">
        <v>90</v>
      </c>
      <c r="C87" s="14">
        <f>SUM('Захтев-програм1'!C87+'Захтев-програм2'!C87+'Захтев-програм3'!C87+'Захтев-програм4'!C87+'Захтев-програм5'!C87+'Захтев-програм6'!C87+'Захтев-програм7'!C87+'Захтев-програм8'!C87)</f>
        <v>0</v>
      </c>
      <c r="D87" s="14">
        <f>SUM('Захтев-програм1'!D87+'Захтев-програм2'!D87+'Захтев-програм3'!D87+'Захтев-програм4'!D87+'Захтев-програм5'!D87+'Захтев-програм6'!D87+'Захтев-програм7'!D87+'Захтев-програм8'!D87)</f>
        <v>0</v>
      </c>
      <c r="E87" s="14">
        <f>SUM('Захтев-програм1'!E87+'Захтев-програм2'!E87+'Захтев-програм3'!E87+'Захтев-програм4'!E87+'Захтев-програм5'!E87+'Захтев-програм6'!E87+'Захтев-програм7'!E87+'Захтев-програм8'!E87)</f>
        <v>0</v>
      </c>
      <c r="F87" s="14">
        <f>SUM('Захтев-програм1'!F87+'Захтев-програм2'!F87+'Захтев-програм3'!F87+'Захтев-програм4'!F87+'Захтев-програм5'!F87+'Захтев-програм6'!F87+'Захтев-програм7'!F87+'Захтев-програм8'!F87)</f>
        <v>0</v>
      </c>
      <c r="G87" s="11">
        <f t="shared" ref="G87:G95" si="35">SUM(D87:F87)</f>
        <v>0</v>
      </c>
      <c r="H87" s="14">
        <f>SUM('Захтев-програм1'!H87+'Захтев-програм2'!H87+'Захтев-програм3'!H87+'Захтев-програм4'!H87+'Захтев-програм5'!H87+'Захтев-програм6'!H87+'Захтев-програм7'!H87+'Захтев-програм8'!H87)</f>
        <v>0</v>
      </c>
      <c r="I87" s="14">
        <f>SUM('Захтев-програм1'!I87+'Захтев-програм2'!I87+'Захтев-програм3'!I87+'Захтев-програм4'!I87+'Захтев-програм5'!I87+'Захтев-програм6'!I87+'Захтев-програм7'!I87+'Захтев-програм8'!I87)</f>
        <v>0</v>
      </c>
    </row>
    <row r="88" spans="1:9" ht="15">
      <c r="A88" s="12">
        <v>4412</v>
      </c>
      <c r="B88" s="13" t="s">
        <v>91</v>
      </c>
      <c r="C88" s="14">
        <f>SUM('Захтев-програм1'!C88+'Захтев-програм2'!C88+'Захтев-програм3'!C88+'Захтев-програм4'!C88+'Захтев-програм5'!C88+'Захтев-програм6'!C88+'Захтев-програм7'!C88+'Захтев-програм8'!C88)</f>
        <v>0</v>
      </c>
      <c r="D88" s="14">
        <f>SUM('Захтев-програм1'!D88+'Захтев-програм2'!D88+'Захтев-програм3'!D88+'Захтев-програм4'!D88+'Захтев-програм5'!D88+'Захтев-програм6'!D88+'Захтев-програм7'!D88+'Захтев-програм8'!D88)</f>
        <v>0</v>
      </c>
      <c r="E88" s="14">
        <f>SUM('Захтев-програм1'!E88+'Захтев-програм2'!E88+'Захтев-програм3'!E88+'Захтев-програм4'!E88+'Захтев-програм5'!E88+'Захтев-програм6'!E88+'Захтев-програм7'!E88+'Захтев-програм8'!E88)</f>
        <v>0</v>
      </c>
      <c r="F88" s="14">
        <f>SUM('Захтев-програм1'!F88+'Захтев-програм2'!F88+'Захтев-програм3'!F88+'Захтев-програм4'!F88+'Захтев-програм5'!F88+'Захтев-програм6'!F88+'Захтев-програм7'!F88+'Захтев-програм8'!F88)</f>
        <v>0</v>
      </c>
      <c r="G88" s="11">
        <f t="shared" si="35"/>
        <v>0</v>
      </c>
      <c r="H88" s="14">
        <f>SUM('Захтев-програм1'!H88+'Захтев-програм2'!H88+'Захтев-програм3'!H88+'Захтев-програм4'!H88+'Захтев-програм5'!H88+'Захтев-програм6'!H88+'Захтев-програм7'!H88+'Захтев-програм8'!H88)</f>
        <v>0</v>
      </c>
      <c r="I88" s="14">
        <f>SUM('Захтев-програм1'!I88+'Захтев-програм2'!I88+'Захтев-програм3'!I88+'Захтев-програм4'!I88+'Захтев-програм5'!I88+'Захтев-програм6'!I88+'Захтев-програм7'!I88+'Захтев-програм8'!I88)</f>
        <v>0</v>
      </c>
    </row>
    <row r="89" spans="1:9" ht="28.5">
      <c r="A89" s="12">
        <v>4413</v>
      </c>
      <c r="B89" s="13" t="s">
        <v>92</v>
      </c>
      <c r="C89" s="14">
        <f>SUM('Захтев-програм1'!C89+'Захтев-програм2'!C89+'Захтев-програм3'!C89+'Захтев-програм4'!C89+'Захтев-програм5'!C89+'Захтев-програм6'!C89+'Захтев-програм7'!C89+'Захтев-програм8'!C89)</f>
        <v>0</v>
      </c>
      <c r="D89" s="14">
        <f>SUM('Захтев-програм1'!D89+'Захтев-програм2'!D89+'Захтев-програм3'!D89+'Захтев-програм4'!D89+'Захтев-програм5'!D89+'Захтев-програм6'!D89+'Захтев-програм7'!D89+'Захтев-програм8'!D89)</f>
        <v>0</v>
      </c>
      <c r="E89" s="14">
        <f>SUM('Захтев-програм1'!E89+'Захтев-програм2'!E89+'Захтев-програм3'!E89+'Захтев-програм4'!E89+'Захтев-програм5'!E89+'Захтев-програм6'!E89+'Захтев-програм7'!E89+'Захтев-програм8'!E89)</f>
        <v>0</v>
      </c>
      <c r="F89" s="14">
        <f>SUM('Захтев-програм1'!F89+'Захтев-програм2'!F89+'Захтев-програм3'!F89+'Захтев-програм4'!F89+'Захтев-програм5'!F89+'Захтев-програм6'!F89+'Захтев-програм7'!F89+'Захтев-програм8'!F89)</f>
        <v>0</v>
      </c>
      <c r="G89" s="11">
        <f t="shared" si="35"/>
        <v>0</v>
      </c>
      <c r="H89" s="14">
        <f>SUM('Захтев-програм1'!H89+'Захтев-програм2'!H89+'Захтев-програм3'!H89+'Захтев-програм4'!H89+'Захтев-програм5'!H89+'Захтев-програм6'!H89+'Захтев-програм7'!H89+'Захтев-програм8'!H89)</f>
        <v>0</v>
      </c>
      <c r="I89" s="14">
        <f>SUM('Захтев-програм1'!I89+'Захтев-програм2'!I89+'Захтев-програм3'!I89+'Захтев-програм4'!I89+'Захтев-програм5'!I89+'Захтев-програм6'!I89+'Захтев-програм7'!I89+'Захтев-програм8'!I89)</f>
        <v>0</v>
      </c>
    </row>
    <row r="90" spans="1:9" ht="28.5">
      <c r="A90" s="12">
        <v>4414</v>
      </c>
      <c r="B90" s="13" t="s">
        <v>93</v>
      </c>
      <c r="C90" s="14">
        <f>SUM('Захтев-програм1'!C90+'Захтев-програм2'!C90+'Захтев-програм3'!C90+'Захтев-програм4'!C90+'Захтев-програм5'!C90+'Захтев-програм6'!C90+'Захтев-програм7'!C90+'Захтев-програм8'!C90)</f>
        <v>0</v>
      </c>
      <c r="D90" s="14">
        <f>SUM('Захтев-програм1'!D90+'Захтев-програм2'!D90+'Захтев-програм3'!D90+'Захтев-програм4'!D90+'Захтев-програм5'!D90+'Захтев-програм6'!D90+'Захтев-програм7'!D90+'Захтев-програм8'!D90)</f>
        <v>0</v>
      </c>
      <c r="E90" s="14">
        <f>SUM('Захтев-програм1'!E90+'Захтев-програм2'!E90+'Захтев-програм3'!E90+'Захтев-програм4'!E90+'Захтев-програм5'!E90+'Захтев-програм6'!E90+'Захтев-програм7'!E90+'Захтев-програм8'!E90)</f>
        <v>0</v>
      </c>
      <c r="F90" s="14">
        <f>SUM('Захтев-програм1'!F90+'Захтев-програм2'!F90+'Захтев-програм3'!F90+'Захтев-програм4'!F90+'Захтев-програм5'!F90+'Захтев-програм6'!F90+'Захтев-програм7'!F90+'Захтев-програм8'!F90)</f>
        <v>0</v>
      </c>
      <c r="G90" s="11">
        <f t="shared" si="35"/>
        <v>0</v>
      </c>
      <c r="H90" s="14">
        <f>SUM('Захтев-програм1'!H90+'Захтев-програм2'!H90+'Захтев-програм3'!H90+'Захтев-програм4'!H90+'Захтев-програм5'!H90+'Захтев-програм6'!H90+'Захтев-програм7'!H90+'Захтев-програм8'!H90)</f>
        <v>0</v>
      </c>
      <c r="I90" s="14">
        <f>SUM('Захтев-програм1'!I90+'Захтев-програм2'!I90+'Захтев-програм3'!I90+'Захтев-програм4'!I90+'Захтев-програм5'!I90+'Захтев-програм6'!I90+'Захтев-програм7'!I90+'Захтев-програм8'!I90)</f>
        <v>0</v>
      </c>
    </row>
    <row r="91" spans="1:9" ht="28.5">
      <c r="A91" s="12">
        <v>4415</v>
      </c>
      <c r="B91" s="13" t="s">
        <v>94</v>
      </c>
      <c r="C91" s="14">
        <f>SUM('Захтев-програм1'!C91+'Захтев-програм2'!C91+'Захтев-програм3'!C91+'Захтев-програм4'!C91+'Захтев-програм5'!C91+'Захтев-програм6'!C91+'Захтев-програм7'!C91+'Захтев-програм8'!C91)</f>
        <v>0</v>
      </c>
      <c r="D91" s="14">
        <f>SUM('Захтев-програм1'!D91+'Захтев-програм2'!D91+'Захтев-програм3'!D91+'Захтев-програм4'!D91+'Захтев-програм5'!D91+'Захтев-програм6'!D91+'Захтев-програм7'!D91+'Захтев-програм8'!D91)</f>
        <v>0</v>
      </c>
      <c r="E91" s="14">
        <f>SUM('Захтев-програм1'!E91+'Захтев-програм2'!E91+'Захтев-програм3'!E91+'Захтев-програм4'!E91+'Захтев-програм5'!E91+'Захтев-програм6'!E91+'Захтев-програм7'!E91+'Захтев-програм8'!E91)</f>
        <v>0</v>
      </c>
      <c r="F91" s="14">
        <f>SUM('Захтев-програм1'!F91+'Захтев-програм2'!F91+'Захтев-програм3'!F91+'Захтев-програм4'!F91+'Захтев-програм5'!F91+'Захтев-програм6'!F91+'Захтев-програм7'!F91+'Захтев-програм8'!F91)</f>
        <v>0</v>
      </c>
      <c r="G91" s="11">
        <f t="shared" si="35"/>
        <v>0</v>
      </c>
      <c r="H91" s="14">
        <f>SUM('Захтев-програм1'!H91+'Захтев-програм2'!H91+'Захтев-програм3'!H91+'Захтев-програм4'!H91+'Захтев-програм5'!H91+'Захтев-програм6'!H91+'Захтев-програм7'!H91+'Захтев-програм8'!H91)</f>
        <v>0</v>
      </c>
      <c r="I91" s="14">
        <f>SUM('Захтев-програм1'!I91+'Захтев-програм2'!I91+'Захтев-програм3'!I91+'Захтев-програм4'!I91+'Захтев-програм5'!I91+'Захтев-програм6'!I91+'Захтев-програм7'!I91+'Захтев-програм8'!I91)</f>
        <v>0</v>
      </c>
    </row>
    <row r="92" spans="1:9" ht="15">
      <c r="A92" s="12">
        <v>4416</v>
      </c>
      <c r="B92" s="13" t="s">
        <v>95</v>
      </c>
      <c r="C92" s="14">
        <f>SUM('Захтев-програм1'!C92+'Захтев-програм2'!C92+'Захтев-програм3'!C92+'Захтев-програм4'!C92+'Захтев-програм5'!C92+'Захтев-програм6'!C92+'Захтев-програм7'!C92+'Захтев-програм8'!C92)</f>
        <v>0</v>
      </c>
      <c r="D92" s="14">
        <f>SUM('Захтев-програм1'!D92+'Захтев-програм2'!D92+'Захтев-програм3'!D92+'Захтев-програм4'!D92+'Захтев-програм5'!D92+'Захтев-програм6'!D92+'Захтев-програм7'!D92+'Захтев-програм8'!D92)</f>
        <v>0</v>
      </c>
      <c r="E92" s="14">
        <f>SUM('Захтев-програм1'!E92+'Захтев-програм2'!E92+'Захтев-програм3'!E92+'Захтев-програм4'!E92+'Захтев-програм5'!E92+'Захтев-програм6'!E92+'Захтев-програм7'!E92+'Захтев-програм8'!E92)</f>
        <v>0</v>
      </c>
      <c r="F92" s="14">
        <f>SUM('Захтев-програм1'!F92+'Захтев-програм2'!F92+'Захтев-програм3'!F92+'Захтев-програм4'!F92+'Захтев-програм5'!F92+'Захтев-програм6'!F92+'Захтев-програм7'!F92+'Захтев-програм8'!F92)</f>
        <v>0</v>
      </c>
      <c r="G92" s="11">
        <f t="shared" si="35"/>
        <v>0</v>
      </c>
      <c r="H92" s="14">
        <f>SUM('Захтев-програм1'!H92+'Захтев-програм2'!H92+'Захтев-програм3'!H92+'Захтев-програм4'!H92+'Захтев-програм5'!H92+'Захтев-програм6'!H92+'Захтев-програм7'!H92+'Захтев-програм8'!H92)</f>
        <v>0</v>
      </c>
      <c r="I92" s="14">
        <f>SUM('Захтев-програм1'!I92+'Захтев-програм2'!I92+'Захтев-програм3'!I92+'Захтев-програм4'!I92+'Захтев-програм5'!I92+'Захтев-програм6'!I92+'Захтев-програм7'!I92+'Захтев-програм8'!I92)</f>
        <v>0</v>
      </c>
    </row>
    <row r="93" spans="1:9" ht="28.5">
      <c r="A93" s="12">
        <v>4417</v>
      </c>
      <c r="B93" s="13" t="s">
        <v>96</v>
      </c>
      <c r="C93" s="14">
        <f>SUM('Захтев-програм1'!C93+'Захтев-програм2'!C93+'Захтев-програм3'!C93+'Захтев-програм4'!C93+'Захтев-програм5'!C93+'Захтев-програм6'!C93+'Захтев-програм7'!C93+'Захтев-програм8'!C93)</f>
        <v>0</v>
      </c>
      <c r="D93" s="14">
        <f>SUM('Захтев-програм1'!D93+'Захтев-програм2'!D93+'Захтев-програм3'!D93+'Захтев-програм4'!D93+'Захтев-програм5'!D93+'Захтев-програм6'!D93+'Захтев-програм7'!D93+'Захтев-програм8'!D93)</f>
        <v>0</v>
      </c>
      <c r="E93" s="14">
        <f>SUM('Захтев-програм1'!E93+'Захтев-програм2'!E93+'Захтев-програм3'!E93+'Захтев-програм4'!E93+'Захтев-програм5'!E93+'Захтев-програм6'!E93+'Захтев-програм7'!E93+'Захтев-програм8'!E93)</f>
        <v>0</v>
      </c>
      <c r="F93" s="14">
        <f>SUM('Захтев-програм1'!F93+'Захтев-програм2'!F93+'Захтев-програм3'!F93+'Захтев-програм4'!F93+'Захтев-програм5'!F93+'Захтев-програм6'!F93+'Захтев-програм7'!F93+'Захтев-програм8'!F93)</f>
        <v>0</v>
      </c>
      <c r="G93" s="11">
        <f t="shared" si="35"/>
        <v>0</v>
      </c>
      <c r="H93" s="14">
        <f>SUM('Захтев-програм1'!H93+'Захтев-програм2'!H93+'Захтев-програм3'!H93+'Захтев-програм4'!H93+'Захтев-програм5'!H93+'Захтев-програм6'!H93+'Захтев-програм7'!H93+'Захтев-програм8'!H93)</f>
        <v>0</v>
      </c>
      <c r="I93" s="14">
        <f>SUM('Захтев-програм1'!I93+'Захтев-програм2'!I93+'Захтев-програм3'!I93+'Захтев-програм4'!I93+'Захтев-програм5'!I93+'Захтев-програм6'!I93+'Захтев-програм7'!I93+'Захтев-програм8'!I93)</f>
        <v>0</v>
      </c>
    </row>
    <row r="94" spans="1:9" ht="15">
      <c r="A94" s="12">
        <v>4418</v>
      </c>
      <c r="B94" s="13" t="s">
        <v>97</v>
      </c>
      <c r="C94" s="14">
        <f>SUM('Захтев-програм1'!C94+'Захтев-програм2'!C94+'Захтев-програм3'!C94+'Захтев-програм4'!C94+'Захтев-програм5'!C94+'Захтев-програм6'!C94+'Захтев-програм7'!C94+'Захтев-програм8'!C94)</f>
        <v>0</v>
      </c>
      <c r="D94" s="14">
        <f>SUM('Захтев-програм1'!D94+'Захтев-програм2'!D94+'Захтев-програм3'!D94+'Захтев-програм4'!D94+'Захтев-програм5'!D94+'Захтев-програм6'!D94+'Захтев-програм7'!D94+'Захтев-програм8'!D94)</f>
        <v>0</v>
      </c>
      <c r="E94" s="14">
        <f>SUM('Захтев-програм1'!E94+'Захтев-програм2'!E94+'Захтев-програм3'!E94+'Захтев-програм4'!E94+'Захтев-програм5'!E94+'Захтев-програм6'!E94+'Захтев-програм7'!E94+'Захтев-програм8'!E94)</f>
        <v>0</v>
      </c>
      <c r="F94" s="14">
        <f>SUM('Захтев-програм1'!F94+'Захтев-програм2'!F94+'Захтев-програм3'!F94+'Захтев-програм4'!F94+'Захтев-програм5'!F94+'Захтев-програм6'!F94+'Захтев-програм7'!F94+'Захтев-програм8'!F94)</f>
        <v>0</v>
      </c>
      <c r="G94" s="11">
        <f t="shared" si="35"/>
        <v>0</v>
      </c>
      <c r="H94" s="14">
        <f>SUM('Захтев-програм1'!H94+'Захтев-програм2'!H94+'Захтев-програм3'!H94+'Захтев-програм4'!H94+'Захтев-програм5'!H94+'Захтев-програм6'!H94+'Захтев-програм7'!H94+'Захтев-програм8'!H94)</f>
        <v>0</v>
      </c>
      <c r="I94" s="14">
        <f>SUM('Захтев-програм1'!I94+'Захтев-програм2'!I94+'Захтев-програм3'!I94+'Захтев-програм4'!I94+'Захтев-програм5'!I94+'Захтев-програм6'!I94+'Захтев-програм7'!I94+'Захтев-програм8'!I94)</f>
        <v>0</v>
      </c>
    </row>
    <row r="95" spans="1:9" ht="28.5">
      <c r="A95" s="12" t="s">
        <v>98</v>
      </c>
      <c r="B95" s="13" t="s">
        <v>99</v>
      </c>
      <c r="C95" s="14">
        <f>SUM('Захтев-програм1'!C95+'Захтев-програм2'!C95+'Захтев-програм3'!C95+'Захтев-програм4'!C95+'Захтев-програм5'!C95+'Захтев-програм6'!C95+'Захтев-програм7'!C95+'Захтев-програм8'!C95)</f>
        <v>0</v>
      </c>
      <c r="D95" s="14">
        <f>SUM('Захтев-програм1'!D95+'Захтев-програм2'!D95+'Захтев-програм3'!D95+'Захтев-програм4'!D95+'Захтев-програм5'!D95+'Захтев-програм6'!D95+'Захтев-програм7'!D95+'Захтев-програм8'!D95)</f>
        <v>0</v>
      </c>
      <c r="E95" s="14">
        <f>SUM('Захтев-програм1'!E95+'Захтев-програм2'!E95+'Захтев-програм3'!E95+'Захтев-програм4'!E95+'Захтев-програм5'!E95+'Захтев-програм6'!E95+'Захтев-програм7'!E95+'Захтев-програм8'!E95)</f>
        <v>0</v>
      </c>
      <c r="F95" s="14">
        <f>SUM('Захтев-програм1'!F95+'Захтев-програм2'!F95+'Захтев-програм3'!F95+'Захтев-програм4'!F95+'Захтев-програм5'!F95+'Захтев-програм6'!F95+'Захтев-програм7'!F95+'Захтев-програм8'!F95)</f>
        <v>0</v>
      </c>
      <c r="G95" s="11">
        <f t="shared" si="35"/>
        <v>0</v>
      </c>
      <c r="H95" s="14">
        <f>SUM('Захтев-програм1'!H95+'Захтев-програм2'!H95+'Захтев-програм3'!H95+'Захтев-програм4'!H95+'Захтев-програм5'!H95+'Захтев-програм6'!H95+'Захтев-програм7'!H95+'Захтев-програм8'!H95)</f>
        <v>0</v>
      </c>
      <c r="I95" s="14">
        <f>SUM('Захтев-програм1'!I95+'Захтев-програм2'!I95+'Захтев-програм3'!I95+'Захтев-програм4'!I95+'Захтев-програм5'!I95+'Захтев-програм6'!I95+'Захтев-програм7'!I95+'Захтев-програм8'!I95)</f>
        <v>0</v>
      </c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24"/>
        <v>0</v>
      </c>
      <c r="H96" s="11">
        <f t="shared" ref="H96:I96" si="36">SUM(H97:H102)</f>
        <v>0</v>
      </c>
      <c r="I96" s="11">
        <f t="shared" si="36"/>
        <v>0</v>
      </c>
    </row>
    <row r="97" spans="1:9" ht="28.5">
      <c r="A97" s="12">
        <v>4421</v>
      </c>
      <c r="B97" s="13" t="s">
        <v>101</v>
      </c>
      <c r="C97" s="14">
        <f>SUM('Захтев-програм1'!C97+'Захтев-програм2'!C97+'Захтев-програм3'!C97+'Захтев-програм4'!C97+'Захтев-програм5'!C97+'Захтев-програм6'!C97+'Захтев-програм7'!C97+'Захтев-програм8'!C97)</f>
        <v>0</v>
      </c>
      <c r="D97" s="14">
        <f>SUM('Захтев-програм1'!D97+'Захтев-програм2'!D97+'Захтев-програм3'!D97+'Захтев-програм4'!D97+'Захтев-програм5'!D97+'Захтев-програм6'!D97+'Захтев-програм7'!D97+'Захтев-програм8'!D97)</f>
        <v>0</v>
      </c>
      <c r="E97" s="14">
        <f>SUM('Захтев-програм1'!E97+'Захтев-програм2'!E97+'Захтев-програм3'!E97+'Захтев-програм4'!E97+'Захтев-програм5'!E97+'Захтев-програм6'!E97+'Захтев-програм7'!E97+'Захтев-програм8'!E97)</f>
        <v>0</v>
      </c>
      <c r="F97" s="14">
        <f>SUM('Захтев-програм1'!F97+'Захтев-програм2'!F97+'Захтев-програм3'!F97+'Захтев-програм4'!F97+'Захтев-програм5'!F97+'Захтев-програм6'!F97+'Захтев-програм7'!F97+'Захтев-програм8'!F97)</f>
        <v>0</v>
      </c>
      <c r="G97" s="11">
        <f t="shared" ref="G97:G102" si="37">SUM(D97:F97)</f>
        <v>0</v>
      </c>
      <c r="H97" s="14">
        <f>SUM('Захтев-програм1'!H97+'Захтев-програм2'!H97+'Захтев-програм3'!H97+'Захтев-програм4'!H97+'Захтев-програм5'!H97+'Захтев-програм6'!H97+'Захтев-програм7'!H97+'Захтев-програм8'!H97)</f>
        <v>0</v>
      </c>
      <c r="I97" s="14">
        <f>SUM('Захтев-програм1'!I97+'Захтев-програм2'!I97+'Захтев-програм3'!I97+'Захтев-програм4'!I97+'Захтев-програм5'!I97+'Захтев-програм6'!I97+'Захтев-програм7'!I97+'Захтев-програм8'!I97)</f>
        <v>0</v>
      </c>
    </row>
    <row r="98" spans="1:9" ht="15">
      <c r="A98" s="12">
        <v>4422</v>
      </c>
      <c r="B98" s="13" t="s">
        <v>102</v>
      </c>
      <c r="C98" s="14">
        <f>SUM('Захтев-програм1'!C98+'Захтев-програм2'!C98+'Захтев-програм3'!C98+'Захтев-програм4'!C98+'Захтев-програм5'!C98+'Захтев-програм6'!C98+'Захтев-програм7'!C98+'Захтев-програм8'!C98)</f>
        <v>0</v>
      </c>
      <c r="D98" s="14">
        <f>SUM('Захтев-програм1'!D98+'Захтев-програм2'!D98+'Захтев-програм3'!D98+'Захтев-програм4'!D98+'Захтев-програм5'!D98+'Захтев-програм6'!D98+'Захтев-програм7'!D98+'Захтев-програм8'!D98)</f>
        <v>0</v>
      </c>
      <c r="E98" s="14">
        <f>SUM('Захтев-програм1'!E98+'Захтев-програм2'!E98+'Захтев-програм3'!E98+'Захтев-програм4'!E98+'Захтев-програм5'!E98+'Захтев-програм6'!E98+'Захтев-програм7'!E98+'Захтев-програм8'!E98)</f>
        <v>0</v>
      </c>
      <c r="F98" s="14">
        <f>SUM('Захтев-програм1'!F98+'Захтев-програм2'!F98+'Захтев-програм3'!F98+'Захтев-програм4'!F98+'Захтев-програм5'!F98+'Захтев-програм6'!F98+'Захтев-програм7'!F98+'Захтев-програм8'!F98)</f>
        <v>0</v>
      </c>
      <c r="G98" s="11">
        <f t="shared" si="37"/>
        <v>0</v>
      </c>
      <c r="H98" s="14">
        <f>SUM('Захтев-програм1'!H98+'Захтев-програм2'!H98+'Захтев-програм3'!H98+'Захтев-програм4'!H98+'Захтев-програм5'!H98+'Захтев-програм6'!H98+'Захтев-програм7'!H98+'Захтев-програм8'!H98)</f>
        <v>0</v>
      </c>
      <c r="I98" s="14">
        <f>SUM('Захтев-програм1'!I98+'Захтев-програм2'!I98+'Захтев-програм3'!I98+'Захтев-програм4'!I98+'Захтев-програм5'!I98+'Захтев-програм6'!I98+'Захтев-програм7'!I98+'Захтев-програм8'!I98)</f>
        <v>0</v>
      </c>
    </row>
    <row r="99" spans="1:9" ht="28.5">
      <c r="A99" s="12">
        <v>4423</v>
      </c>
      <c r="B99" s="13" t="s">
        <v>103</v>
      </c>
      <c r="C99" s="14">
        <f>SUM('Захтев-програм1'!C99+'Захтев-програм2'!C99+'Захтев-програм3'!C99+'Захтев-програм4'!C99+'Захтев-програм5'!C99+'Захтев-програм6'!C99+'Захтев-програм7'!C99+'Захтев-програм8'!C99)</f>
        <v>0</v>
      </c>
      <c r="D99" s="14">
        <f>SUM('Захтев-програм1'!D99+'Захтев-програм2'!D99+'Захтев-програм3'!D99+'Захтев-програм4'!D99+'Захтев-програм5'!D99+'Захтев-програм6'!D99+'Захтев-програм7'!D99+'Захтев-програм8'!D99)</f>
        <v>0</v>
      </c>
      <c r="E99" s="14">
        <f>SUM('Захтев-програм1'!E99+'Захтев-програм2'!E99+'Захтев-програм3'!E99+'Захтев-програм4'!E99+'Захтев-програм5'!E99+'Захтев-програм6'!E99+'Захтев-програм7'!E99+'Захтев-програм8'!E99)</f>
        <v>0</v>
      </c>
      <c r="F99" s="14">
        <f>SUM('Захтев-програм1'!F99+'Захтев-програм2'!F99+'Захтев-програм3'!F99+'Захтев-програм4'!F99+'Захтев-програм5'!F99+'Захтев-програм6'!F99+'Захтев-програм7'!F99+'Захтев-програм8'!F99)</f>
        <v>0</v>
      </c>
      <c r="G99" s="11">
        <f t="shared" si="37"/>
        <v>0</v>
      </c>
      <c r="H99" s="14">
        <f>SUM('Захтев-програм1'!H99+'Захтев-програм2'!H99+'Захтев-програм3'!H99+'Захтев-програм4'!H99+'Захтев-програм5'!H99+'Захтев-програм6'!H99+'Захтев-програм7'!H99+'Захтев-програм8'!H99)</f>
        <v>0</v>
      </c>
      <c r="I99" s="14">
        <f>SUM('Захтев-програм1'!I99+'Захтев-програм2'!I99+'Захтев-програм3'!I99+'Захтев-програм4'!I99+'Захтев-програм5'!I99+'Захтев-програм6'!I99+'Захтев-програм7'!I99+'Захтев-програм8'!I99)</f>
        <v>0</v>
      </c>
    </row>
    <row r="100" spans="1:9" ht="28.5">
      <c r="A100" s="12">
        <v>4424</v>
      </c>
      <c r="B100" s="13" t="s">
        <v>104</v>
      </c>
      <c r="C100" s="14">
        <f>SUM('Захтев-програм1'!C100+'Захтев-програм2'!C100+'Захтев-програм3'!C100+'Захтев-програм4'!C100+'Захтев-програм5'!C100+'Захтев-програм6'!C100+'Захтев-програм7'!C100+'Захтев-програм8'!C100)</f>
        <v>0</v>
      </c>
      <c r="D100" s="14">
        <f>SUM('Захтев-програм1'!D100+'Захтев-програм2'!D100+'Захтев-програм3'!D100+'Захтев-програм4'!D100+'Захтев-програм5'!D100+'Захтев-програм6'!D100+'Захтев-програм7'!D100+'Захтев-програм8'!D100)</f>
        <v>0</v>
      </c>
      <c r="E100" s="14">
        <f>SUM('Захтев-програм1'!E100+'Захтев-програм2'!E100+'Захтев-програм3'!E100+'Захтев-програм4'!E100+'Захтев-програм5'!E100+'Захтев-програм6'!E100+'Захтев-програм7'!E100+'Захтев-програм8'!E100)</f>
        <v>0</v>
      </c>
      <c r="F100" s="14">
        <f>SUM('Захтев-програм1'!F100+'Захтев-програм2'!F100+'Захтев-програм3'!F100+'Захтев-програм4'!F100+'Захтев-програм5'!F100+'Захтев-програм6'!F100+'Захтев-програм7'!F100+'Захтев-програм8'!F100)</f>
        <v>0</v>
      </c>
      <c r="G100" s="11">
        <f t="shared" si="37"/>
        <v>0</v>
      </c>
      <c r="H100" s="14">
        <f>SUM('Захтев-програм1'!H100+'Захтев-програм2'!H100+'Захтев-програм3'!H100+'Захтев-програм4'!H100+'Захтев-програм5'!H100+'Захтев-програм6'!H100+'Захтев-програм7'!H100+'Захтев-програм8'!H100)</f>
        <v>0</v>
      </c>
      <c r="I100" s="14">
        <f>SUM('Захтев-програм1'!I100+'Захтев-програм2'!I100+'Захтев-програм3'!I100+'Захтев-програм4'!I100+'Захтев-програм5'!I100+'Захтев-програм6'!I100+'Захтев-програм7'!I100+'Захтев-програм8'!I100)</f>
        <v>0</v>
      </c>
    </row>
    <row r="101" spans="1:9" ht="28.5">
      <c r="A101" s="12">
        <v>4425</v>
      </c>
      <c r="B101" s="13" t="s">
        <v>105</v>
      </c>
      <c r="C101" s="14">
        <f>SUM('Захтев-програм1'!C101+'Захтев-програм2'!C101+'Захтев-програм3'!C101+'Захтев-програм4'!C101+'Захтев-програм5'!C101+'Захтев-програм6'!C101+'Захтев-програм7'!C101+'Захтев-програм8'!C101)</f>
        <v>0</v>
      </c>
      <c r="D101" s="14">
        <f>SUM('Захтев-програм1'!D101+'Захтев-програм2'!D101+'Захтев-програм3'!D101+'Захтев-програм4'!D101+'Захтев-програм5'!D101+'Захтев-програм6'!D101+'Захтев-програм7'!D101+'Захтев-програм8'!D101)</f>
        <v>0</v>
      </c>
      <c r="E101" s="14">
        <f>SUM('Захтев-програм1'!E101+'Захтев-програм2'!E101+'Захтев-програм3'!E101+'Захтев-програм4'!E101+'Захтев-програм5'!E101+'Захтев-програм6'!E101+'Захтев-програм7'!E101+'Захтев-програм8'!E101)</f>
        <v>0</v>
      </c>
      <c r="F101" s="14">
        <f>SUM('Захтев-програм1'!F101+'Захтев-програм2'!F101+'Захтев-програм3'!F101+'Захтев-програм4'!F101+'Захтев-програм5'!F101+'Захтев-програм6'!F101+'Захтев-програм7'!F101+'Захтев-програм8'!F101)</f>
        <v>0</v>
      </c>
      <c r="G101" s="11">
        <f t="shared" si="37"/>
        <v>0</v>
      </c>
      <c r="H101" s="14">
        <f>SUM('Захтев-програм1'!H101+'Захтев-програм2'!H101+'Захтев-програм3'!H101+'Захтев-програм4'!H101+'Захтев-програм5'!H101+'Захтев-програм6'!H101+'Захтев-програм7'!H101+'Захтев-програм8'!H101)</f>
        <v>0</v>
      </c>
      <c r="I101" s="14">
        <f>SUM('Захтев-програм1'!I101+'Захтев-програм2'!I101+'Захтев-програм3'!I101+'Захтев-програм4'!I101+'Захтев-програм5'!I101+'Захтев-програм6'!I101+'Захтев-програм7'!I101+'Захтев-програм8'!I101)</f>
        <v>0</v>
      </c>
    </row>
    <row r="102" spans="1:9" ht="28.5">
      <c r="A102" s="12">
        <v>4426</v>
      </c>
      <c r="B102" s="13" t="s">
        <v>106</v>
      </c>
      <c r="C102" s="14">
        <f>SUM('Захтев-програм1'!C102+'Захтев-програм2'!C102+'Захтев-програм3'!C102+'Захтев-програм4'!C102+'Захтев-програм5'!C102+'Захтев-програм6'!C102+'Захтев-програм7'!C102+'Захтев-програм8'!C102)</f>
        <v>0</v>
      </c>
      <c r="D102" s="14">
        <f>SUM('Захтев-програм1'!D102+'Захтев-програм2'!D102+'Захтев-програм3'!D102+'Захтев-програм4'!D102+'Захтев-програм5'!D102+'Захтев-програм6'!D102+'Захтев-програм7'!D102+'Захтев-програм8'!D102)</f>
        <v>0</v>
      </c>
      <c r="E102" s="14">
        <f>SUM('Захтев-програм1'!E102+'Захтев-програм2'!E102+'Захтев-програм3'!E102+'Захтев-програм4'!E102+'Захтев-програм5'!E102+'Захтев-програм6'!E102+'Захтев-програм7'!E102+'Захтев-програм8'!E102)</f>
        <v>0</v>
      </c>
      <c r="F102" s="14">
        <f>SUM('Захтев-програм1'!F102+'Захтев-програм2'!F102+'Захтев-програм3'!F102+'Захтев-програм4'!F102+'Захтев-програм5'!F102+'Захтев-програм6'!F102+'Захтев-програм7'!F102+'Захтев-програм8'!F102)</f>
        <v>0</v>
      </c>
      <c r="G102" s="11">
        <f t="shared" si="37"/>
        <v>0</v>
      </c>
      <c r="H102" s="14">
        <f>SUM('Захтев-програм1'!H102+'Захтев-програм2'!H102+'Захтев-програм3'!H102+'Захтев-програм4'!H102+'Захтев-програм5'!H102+'Захтев-програм6'!H102+'Захтев-програм7'!H102+'Захтев-програм8'!H102)</f>
        <v>0</v>
      </c>
      <c r="I102" s="14">
        <f>SUM('Захтев-програм1'!I102+'Захтев-програм2'!I102+'Захтев-програм3'!I102+'Захтев-програм4'!I102+'Захтев-програм5'!I102+'Захтев-програм6'!I102+'Захтев-програм7'!I102+'Захтев-програм8'!I102)</f>
        <v>0</v>
      </c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24"/>
        <v>0</v>
      </c>
      <c r="H103" s="11">
        <f t="shared" ref="H103:I103" si="38">SUM(H104:H106)</f>
        <v>0</v>
      </c>
      <c r="I103" s="11">
        <f t="shared" si="38"/>
        <v>0</v>
      </c>
    </row>
    <row r="104" spans="1:9" ht="15">
      <c r="A104" s="12">
        <v>4441</v>
      </c>
      <c r="B104" s="13" t="s">
        <v>108</v>
      </c>
      <c r="C104" s="14">
        <f>SUM('Захтев-програм1'!C104+'Захтев-програм2'!C104+'Захтев-програм3'!C104+'Захтев-програм4'!C104+'Захтев-програм5'!C104+'Захтев-програм6'!C104+'Захтев-програм7'!C104+'Захтев-програм8'!C104)</f>
        <v>0</v>
      </c>
      <c r="D104" s="14">
        <f>SUM('Захтев-програм1'!D104+'Захтев-програм2'!D104+'Захтев-програм3'!D104+'Захтев-програм4'!D104+'Захтев-програм5'!D104+'Захтев-програм6'!D104+'Захтев-програм7'!D104+'Захтев-програм8'!D104)</f>
        <v>0</v>
      </c>
      <c r="E104" s="14">
        <f>SUM('Захтев-програм1'!E104+'Захтев-програм2'!E104+'Захтев-програм3'!E104+'Захтев-програм4'!E104+'Захтев-програм5'!E104+'Захтев-програм6'!E104+'Захтев-програм7'!E104+'Захтев-програм8'!E104)</f>
        <v>0</v>
      </c>
      <c r="F104" s="14">
        <f>SUM('Захтев-програм1'!F104+'Захтев-програм2'!F104+'Захтев-програм3'!F104+'Захтев-програм4'!F104+'Захтев-програм5'!F104+'Захтев-програм6'!F104+'Захтев-програм7'!F104+'Захтев-програм8'!F104)</f>
        <v>0</v>
      </c>
      <c r="G104" s="11">
        <f t="shared" ref="G104:G106" si="39">SUM(D104:F104)</f>
        <v>0</v>
      </c>
      <c r="H104" s="14">
        <f>SUM('Захтев-програм1'!H104+'Захтев-програм2'!H104+'Захтев-програм3'!H104+'Захтев-програм4'!H104+'Захтев-програм5'!H104+'Захтев-програм6'!H104+'Захтев-програм7'!H104+'Захтев-програм8'!H104)</f>
        <v>0</v>
      </c>
      <c r="I104" s="14">
        <f>SUM('Захтев-програм1'!I104+'Захтев-програм2'!I104+'Захтев-програм3'!I104+'Захтев-програм4'!I104+'Захтев-програм5'!I104+'Захтев-програм6'!I104+'Захтев-програм7'!I104+'Захтев-програм8'!I104)</f>
        <v>0</v>
      </c>
    </row>
    <row r="105" spans="1:9" ht="15">
      <c r="A105" s="12">
        <v>4442</v>
      </c>
      <c r="B105" s="13" t="s">
        <v>109</v>
      </c>
      <c r="C105" s="14">
        <f>SUM('Захтев-програм1'!C105+'Захтев-програм2'!C105+'Захтев-програм3'!C105+'Захтев-програм4'!C105+'Захтев-програм5'!C105+'Захтев-програм6'!C105+'Захтев-програм7'!C105+'Захтев-програм8'!C105)</f>
        <v>0</v>
      </c>
      <c r="D105" s="14">
        <f>SUM('Захтев-програм1'!D105+'Захтев-програм2'!D105+'Захтев-програм3'!D105+'Захтев-програм4'!D105+'Захтев-програм5'!D105+'Захтев-програм6'!D105+'Захтев-програм7'!D105+'Захтев-програм8'!D105)</f>
        <v>0</v>
      </c>
      <c r="E105" s="14">
        <f>SUM('Захтев-програм1'!E105+'Захтев-програм2'!E105+'Захтев-програм3'!E105+'Захтев-програм4'!E105+'Захтев-програм5'!E105+'Захтев-програм6'!E105+'Захтев-програм7'!E105+'Захтев-програм8'!E105)</f>
        <v>0</v>
      </c>
      <c r="F105" s="14">
        <f>SUM('Захтев-програм1'!F105+'Захтев-програм2'!F105+'Захтев-програм3'!F105+'Захтев-програм4'!F105+'Захтев-програм5'!F105+'Захтев-програм6'!F105+'Захтев-програм7'!F105+'Захтев-програм8'!F105)</f>
        <v>0</v>
      </c>
      <c r="G105" s="11">
        <f t="shared" si="39"/>
        <v>0</v>
      </c>
      <c r="H105" s="14">
        <f>SUM('Захтев-програм1'!H105+'Захтев-програм2'!H105+'Захтев-програм3'!H105+'Захтев-програм4'!H105+'Захтев-програм5'!H105+'Захтев-програм6'!H105+'Захтев-програм7'!H105+'Захтев-програм8'!H105)</f>
        <v>0</v>
      </c>
      <c r="I105" s="14">
        <f>SUM('Захтев-програм1'!I105+'Захтев-програм2'!I105+'Захтев-програм3'!I105+'Захтев-програм4'!I105+'Захтев-програм5'!I105+'Захтев-програм6'!I105+'Захтев-програм7'!I105+'Захтев-програм8'!I105)</f>
        <v>0</v>
      </c>
    </row>
    <row r="106" spans="1:9" ht="15">
      <c r="A106" s="12">
        <v>4443</v>
      </c>
      <c r="B106" s="13" t="s">
        <v>110</v>
      </c>
      <c r="C106" s="14">
        <f>SUM('Захтев-програм1'!C106+'Захтев-програм2'!C106+'Захтев-програм3'!C106+'Захтев-програм4'!C106+'Захтев-програм5'!C106+'Захтев-програм6'!C106+'Захтев-програм7'!C106+'Захтев-програм8'!C106)</f>
        <v>0</v>
      </c>
      <c r="D106" s="14">
        <f>SUM('Захтев-програм1'!D106+'Захтев-програм2'!D106+'Захтев-програм3'!D106+'Захтев-програм4'!D106+'Захтев-програм5'!D106+'Захтев-програм6'!D106+'Захтев-програм7'!D106+'Захтев-програм8'!D106)</f>
        <v>0</v>
      </c>
      <c r="E106" s="14">
        <f>SUM('Захтев-програм1'!E106+'Захтев-програм2'!E106+'Захтев-програм3'!E106+'Захтев-програм4'!E106+'Захтев-програм5'!E106+'Захтев-програм6'!E106+'Захтев-програм7'!E106+'Захтев-програм8'!E106)</f>
        <v>0</v>
      </c>
      <c r="F106" s="14">
        <f>SUM('Захтев-програм1'!F106+'Захтев-програм2'!F106+'Захтев-програм3'!F106+'Захтев-програм4'!F106+'Захтев-програм5'!F106+'Захтев-програм6'!F106+'Захтев-програм7'!F106+'Захтев-програм8'!F106)</f>
        <v>0</v>
      </c>
      <c r="G106" s="11">
        <f t="shared" si="39"/>
        <v>0</v>
      </c>
      <c r="H106" s="14">
        <f>SUM('Захтев-програм1'!H106+'Захтев-програм2'!H106+'Захтев-програм3'!H106+'Захтев-програм4'!H106+'Захтев-програм5'!H106+'Захтев-програм6'!H106+'Захтев-програм7'!H106+'Захтев-програм8'!H106)</f>
        <v>0</v>
      </c>
      <c r="I106" s="14">
        <f>SUM('Захтев-програм1'!I106+'Захтев-програм2'!I106+'Захтев-програм3'!I106+'Захтев-програм4'!I106+'Захтев-програм5'!I106+'Захтев-програм6'!I106+'Захтев-програм7'!I106+'Захтев-програм8'!I106)</f>
        <v>0</v>
      </c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24"/>
        <v>0</v>
      </c>
      <c r="H107" s="11">
        <f t="shared" ref="H107:I107" si="40">SUM(H108:H109)</f>
        <v>0</v>
      </c>
      <c r="I107" s="11">
        <f t="shared" si="40"/>
        <v>0</v>
      </c>
    </row>
    <row r="108" spans="1:9" ht="28.5">
      <c r="A108" s="12">
        <v>4511</v>
      </c>
      <c r="B108" s="13" t="s">
        <v>112</v>
      </c>
      <c r="C108" s="14">
        <f>SUM('Захтев-програм1'!C108+'Захтев-програм2'!C108+'Захтев-програм3'!C108+'Захтев-програм4'!C108+'Захтев-програм5'!C108+'Захтев-програм6'!C108+'Захтев-програм7'!C108+'Захтев-програм8'!C108)</f>
        <v>0</v>
      </c>
      <c r="D108" s="14">
        <f>SUM('Захтев-програм1'!D108+'Захтев-програм2'!D108+'Захтев-програм3'!D108+'Захтев-програм4'!D108+'Захтев-програм5'!D108+'Захтев-програм6'!D108+'Захтев-програм7'!D108+'Захтев-програм8'!D108)</f>
        <v>0</v>
      </c>
      <c r="E108" s="14">
        <f>SUM('Захтев-програм1'!E108+'Захтев-програм2'!E108+'Захтев-програм3'!E108+'Захтев-програм4'!E108+'Захтев-програм5'!E108+'Захтев-програм6'!E108+'Захтев-програм7'!E108+'Захтев-програм8'!E108)</f>
        <v>0</v>
      </c>
      <c r="F108" s="14">
        <f>SUM('Захтев-програм1'!F108+'Захтев-програм2'!F108+'Захтев-програм3'!F108+'Захтев-програм4'!F108+'Захтев-програм5'!F108+'Захтев-програм6'!F108+'Захтев-програм7'!F108+'Захтев-програм8'!F108)</f>
        <v>0</v>
      </c>
      <c r="G108" s="11">
        <f t="shared" ref="G108:G109" si="41">SUM(D108:F108)</f>
        <v>0</v>
      </c>
      <c r="H108" s="14">
        <f>SUM('Захтев-програм1'!H108+'Захтев-програм2'!H108+'Захтев-програм3'!H108+'Захтев-програм4'!H108+'Захтев-програм5'!H108+'Захтев-програм6'!H108+'Захтев-програм7'!H108+'Захтев-програм8'!H108)</f>
        <v>0</v>
      </c>
      <c r="I108" s="14">
        <f>SUM('Захтев-програм1'!I108+'Захтев-програм2'!I108+'Захтев-програм3'!I108+'Захтев-програм4'!I108+'Захтев-програм5'!I108+'Захтев-програм6'!I108+'Захтев-програм7'!I108+'Захтев-програм8'!I108)</f>
        <v>0</v>
      </c>
    </row>
    <row r="109" spans="1:9" ht="32.25" customHeight="1">
      <c r="A109" s="12">
        <v>4512</v>
      </c>
      <c r="B109" s="13" t="s">
        <v>113</v>
      </c>
      <c r="C109" s="14">
        <f>SUM('Захтев-програм1'!C109+'Захтев-програм2'!C109+'Захтев-програм3'!C109+'Захтев-програм4'!C109+'Захтев-програм5'!C109+'Захтев-програм6'!C109+'Захтев-програм7'!C109+'Захтев-програм8'!C109)</f>
        <v>0</v>
      </c>
      <c r="D109" s="14">
        <f>SUM('Захтев-програм1'!D109+'Захтев-програм2'!D109+'Захтев-програм3'!D109+'Захтев-програм4'!D109+'Захтев-програм5'!D109+'Захтев-програм6'!D109+'Захтев-програм7'!D109+'Захтев-програм8'!D109)</f>
        <v>0</v>
      </c>
      <c r="E109" s="14">
        <f>SUM('Захтев-програм1'!E109+'Захтев-програм2'!E109+'Захтев-програм3'!E109+'Захтев-програм4'!E109+'Захтев-програм5'!E109+'Захтев-програм6'!E109+'Захтев-програм7'!E109+'Захтев-програм8'!E109)</f>
        <v>0</v>
      </c>
      <c r="F109" s="14">
        <f>SUM('Захтев-програм1'!F109+'Захтев-програм2'!F109+'Захтев-програм3'!F109+'Захтев-програм4'!F109+'Захтев-програм5'!F109+'Захтев-програм6'!F109+'Захтев-програм7'!F109+'Захтев-програм8'!F109)</f>
        <v>0</v>
      </c>
      <c r="G109" s="11">
        <f t="shared" si="41"/>
        <v>0</v>
      </c>
      <c r="H109" s="14">
        <f>SUM('Захтев-програм1'!H109+'Захтев-програм2'!H109+'Захтев-програм3'!H109+'Захтев-програм4'!H109+'Захтев-програм5'!H109+'Захтев-програм6'!H109+'Захтев-програм7'!H109+'Захтев-програм8'!H109)</f>
        <v>0</v>
      </c>
      <c r="I109" s="14">
        <f>SUM('Захтев-програм1'!I109+'Захтев-програм2'!I109+'Захтев-програм3'!I109+'Захтев-програм4'!I109+'Захтев-програм5'!I109+'Захтев-програм6'!I109+'Захтев-програм7'!I109+'Захтев-програм8'!I109)</f>
        <v>0</v>
      </c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24"/>
        <v>0</v>
      </c>
      <c r="H110" s="11">
        <f t="shared" ref="H110:I110" si="42">SUM(H111:H112)</f>
        <v>0</v>
      </c>
      <c r="I110" s="11">
        <f t="shared" si="42"/>
        <v>0</v>
      </c>
    </row>
    <row r="111" spans="1:9" ht="28.5">
      <c r="A111" s="12">
        <v>4641</v>
      </c>
      <c r="B111" s="13" t="s">
        <v>115</v>
      </c>
      <c r="C111" s="14">
        <f>SUM('Захтев-програм1'!C111+'Захтев-програм2'!C111+'Захтев-програм3'!C111+'Захтев-програм4'!C111+'Захтев-програм5'!C111+'Захтев-програм6'!C111+'Захтев-програм7'!C111+'Захтев-програм8'!C111)</f>
        <v>0</v>
      </c>
      <c r="D111" s="14">
        <f>SUM('Захтев-програм1'!D111+'Захтев-програм2'!D111+'Захтев-програм3'!D111+'Захтев-програм4'!D111+'Захтев-програм5'!D111+'Захтев-програм6'!D111+'Захтев-програм7'!D111+'Захтев-програм8'!D111)</f>
        <v>0</v>
      </c>
      <c r="E111" s="14">
        <f>SUM('Захтев-програм1'!E111+'Захтев-програм2'!E111+'Захтев-програм3'!E111+'Захтев-програм4'!E111+'Захтев-програм5'!E111+'Захтев-програм6'!E111+'Захтев-програм7'!E111+'Захтев-програм8'!E111)</f>
        <v>0</v>
      </c>
      <c r="F111" s="14">
        <f>SUM('Захтев-програм1'!F111+'Захтев-програм2'!F111+'Захтев-програм3'!F111+'Захтев-програм4'!F111+'Захтев-програм5'!F111+'Захтев-програм6'!F111+'Захтев-програм7'!F111+'Захтев-програм8'!F111)</f>
        <v>0</v>
      </c>
      <c r="G111" s="11">
        <f t="shared" ref="G111:G112" si="43">SUM(D111:F111)</f>
        <v>0</v>
      </c>
      <c r="H111" s="14">
        <f>SUM('Захтев-програм1'!H111+'Захтев-програм2'!H111+'Захтев-програм3'!H111+'Захтев-програм4'!H111+'Захтев-програм5'!H111+'Захтев-програм6'!H111+'Захтев-програм7'!H111+'Захтев-програм8'!H111)</f>
        <v>0</v>
      </c>
      <c r="I111" s="14">
        <f>SUM('Захтев-програм1'!I111+'Захтев-програм2'!I111+'Захтев-програм3'!I111+'Захтев-програм4'!I111+'Захтев-програм5'!I111+'Захтев-програм6'!I111+'Захтев-програм7'!I111+'Захтев-програм8'!I111)</f>
        <v>0</v>
      </c>
    </row>
    <row r="112" spans="1:9" ht="28.5">
      <c r="A112" s="12">
        <v>4642</v>
      </c>
      <c r="B112" s="13" t="s">
        <v>116</v>
      </c>
      <c r="C112" s="14">
        <f>SUM('Захтев-програм1'!C112+'Захтев-програм2'!C112+'Захтев-програм3'!C112+'Захтев-програм4'!C112+'Захтев-програм5'!C112+'Захтев-програм6'!C112+'Захтев-програм7'!C112+'Захтев-програм8'!C112)</f>
        <v>0</v>
      </c>
      <c r="D112" s="14">
        <f>SUM('Захтев-програм1'!D112+'Захтев-програм2'!D112+'Захтев-програм3'!D112+'Захтев-програм4'!D112+'Захтев-програм5'!D112+'Захтев-програм6'!D112+'Захтев-програм7'!D112+'Захтев-програм8'!D112)</f>
        <v>0</v>
      </c>
      <c r="E112" s="14">
        <f>SUM('Захтев-програм1'!E112+'Захтев-програм2'!E112+'Захтев-програм3'!E112+'Захтев-програм4'!E112+'Захтев-програм5'!E112+'Захтев-програм6'!E112+'Захтев-програм7'!E112+'Захтев-програм8'!E112)</f>
        <v>0</v>
      </c>
      <c r="F112" s="14">
        <f>SUM('Захтев-програм1'!F112+'Захтев-програм2'!F112+'Захтев-програм3'!F112+'Захтев-програм4'!F112+'Захтев-програм5'!F112+'Захтев-програм6'!F112+'Захтев-програм7'!F112+'Захтев-програм8'!F112)</f>
        <v>0</v>
      </c>
      <c r="G112" s="11">
        <f t="shared" si="43"/>
        <v>0</v>
      </c>
      <c r="H112" s="14">
        <f>SUM('Захтев-програм1'!H112+'Захтев-програм2'!H112+'Захтев-програм3'!H112+'Захтев-програм4'!H112+'Захтев-програм5'!H112+'Захтев-програм6'!H112+'Захтев-програм7'!H112+'Захтев-програм8'!H112)</f>
        <v>0</v>
      </c>
      <c r="I112" s="14">
        <f>SUM('Захтев-програм1'!I112+'Захтев-програм2'!I112+'Захтев-програм3'!I112+'Захтев-програм4'!I112+'Захтев-програм5'!I112+'Захтев-програм6'!I112+'Захтев-програм7'!I112+'Захтев-програм8'!I112)</f>
        <v>0</v>
      </c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 t="shared" ref="D113:I113" si="44">SUM(D114:D115)</f>
        <v>0</v>
      </c>
      <c r="E113" s="11">
        <f t="shared" si="44"/>
        <v>0</v>
      </c>
      <c r="F113" s="11">
        <f t="shared" si="44"/>
        <v>0</v>
      </c>
      <c r="G113" s="11">
        <f t="shared" si="44"/>
        <v>0</v>
      </c>
      <c r="H113" s="11">
        <f t="shared" si="44"/>
        <v>0</v>
      </c>
      <c r="I113" s="11">
        <f t="shared" si="44"/>
        <v>0</v>
      </c>
    </row>
    <row r="114" spans="1:9" ht="15">
      <c r="A114" s="25">
        <v>4651</v>
      </c>
      <c r="B114" s="26" t="s">
        <v>118</v>
      </c>
      <c r="C114" s="14">
        <f>SUM('Захтев-програм1'!C114+'Захтев-програм2'!C114+'Захтев-програм3'!C114+'Захтев-програм4'!C114+'Захтев-програм5'!C114+'Захтев-програм6'!C114+'Захтев-програм7'!C114+'Захтев-програм8'!C114)</f>
        <v>0</v>
      </c>
      <c r="D114" s="14">
        <f>SUM('Захтев-програм1'!D114+'Захтев-програм2'!D114+'Захтев-програм3'!D114+'Захтев-програм4'!D114+'Захтев-програм5'!D114+'Захтев-програм6'!D114+'Захтев-програм7'!D114+'Захтев-програм8'!D114)</f>
        <v>0</v>
      </c>
      <c r="E114" s="14">
        <f>SUM('Захтев-програм1'!E114+'Захтев-програм2'!E114+'Захтев-програм3'!E114+'Захтев-програм4'!E114+'Захтев-програм5'!E114+'Захтев-програм6'!E114+'Захтев-програм7'!E114+'Захтев-програм8'!E114)</f>
        <v>0</v>
      </c>
      <c r="F114" s="14">
        <f>SUM('Захтев-програм1'!F114+'Захтев-програм2'!F114+'Захтев-програм3'!F114+'Захтев-програм4'!F114+'Захтев-програм5'!F114+'Захтев-програм6'!F114+'Захтев-програм7'!F114+'Захтев-програм8'!F114)</f>
        <v>0</v>
      </c>
      <c r="G114" s="11">
        <f t="shared" ref="G114:G115" si="45">SUM(D114:F114)</f>
        <v>0</v>
      </c>
      <c r="H114" s="14">
        <f>SUM('Захтев-програм1'!H114+'Захтев-програм2'!H114+'Захтев-програм3'!H114+'Захтев-програм4'!H114+'Захтев-програм5'!H114+'Захтев-програм6'!H114+'Захтев-програм7'!H114+'Захтев-програм8'!H114)</f>
        <v>0</v>
      </c>
      <c r="I114" s="14">
        <f>SUM('Захтев-програм1'!I114+'Захтев-програм2'!I114+'Захтев-програм3'!I114+'Захтев-програм4'!I114+'Захтев-програм5'!I114+'Захтев-програм6'!I114+'Захтев-програм7'!I114+'Захтев-програм8'!I114)</f>
        <v>0</v>
      </c>
    </row>
    <row r="115" spans="1:9" ht="15">
      <c r="A115" s="25">
        <v>4652</v>
      </c>
      <c r="B115" s="26" t="s">
        <v>119</v>
      </c>
      <c r="C115" s="14">
        <f>SUM('Захтев-програм1'!C115+'Захтев-програм2'!C115+'Захтев-програм3'!C115+'Захтев-програм4'!C115+'Захтев-програм5'!C115+'Захтев-програм6'!C115+'Захтев-програм7'!C115+'Захтев-програм8'!C115)</f>
        <v>0</v>
      </c>
      <c r="D115" s="14">
        <f>SUM('Захтев-програм1'!D115+'Захтев-програм2'!D115+'Захтев-програм3'!D115+'Захтев-програм4'!D115+'Захтев-програм5'!D115+'Захтев-програм6'!D115+'Захтев-програм7'!D115+'Захтев-програм8'!D115)</f>
        <v>0</v>
      </c>
      <c r="E115" s="14">
        <f>SUM('Захтев-програм1'!E115+'Захтев-програм2'!E115+'Захтев-програм3'!E115+'Захтев-програм4'!E115+'Захтев-програм5'!E115+'Захтев-програм6'!E115+'Захтев-програм7'!E115+'Захтев-програм8'!E115)</f>
        <v>0</v>
      </c>
      <c r="F115" s="14">
        <f>SUM('Захтев-програм1'!F115+'Захтев-програм2'!F115+'Захтев-програм3'!F115+'Захтев-програм4'!F115+'Захтев-програм5'!F115+'Захтев-програм6'!F115+'Захтев-програм7'!F115+'Захтев-програм8'!F115)</f>
        <v>0</v>
      </c>
      <c r="G115" s="11">
        <f t="shared" si="45"/>
        <v>0</v>
      </c>
      <c r="H115" s="14">
        <f>SUM('Захтев-програм1'!H115+'Захтев-програм2'!H115+'Захтев-програм3'!H115+'Захтев-програм4'!H115+'Захтев-програм5'!H115+'Захтев-програм6'!H115+'Захтев-програм7'!H115+'Захтев-програм8'!H115)</f>
        <v>0</v>
      </c>
      <c r="I115" s="14">
        <f>SUM('Захтев-програм1'!I115+'Захтев-програм2'!I115+'Захтев-програм3'!I115+'Захтев-програм4'!I115+'Захтев-програм5'!I115+'Захтев-програм6'!I115+'Захтев-програм7'!I115+'Захтев-програм8'!I115)</f>
        <v>0</v>
      </c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ref="G116:G175" si="46">SUM(D116:F116)</f>
        <v>0</v>
      </c>
      <c r="H116" s="11">
        <f>SUM(H117:H125)</f>
        <v>0</v>
      </c>
      <c r="I116" s="11">
        <f>SUM(I117:I125)</f>
        <v>0</v>
      </c>
    </row>
    <row r="117" spans="1:9" ht="28.5">
      <c r="A117" s="12">
        <v>4721</v>
      </c>
      <c r="B117" s="13" t="s">
        <v>121</v>
      </c>
      <c r="C117" s="14">
        <f>SUM('Захтев-програм1'!C117+'Захтев-програм2'!C117+'Захтев-програм3'!C117+'Захтев-програм4'!C117+'Захтев-програм5'!C117+'Захтев-програм6'!C117+'Захтев-програм7'!C117+'Захтев-програм8'!C117)</f>
        <v>0</v>
      </c>
      <c r="D117" s="14">
        <f>SUM('Захтев-програм1'!D117+'Захтев-програм2'!D117+'Захтев-програм3'!D117+'Захтев-програм4'!D117+'Захтев-програм5'!D117+'Захтев-програм6'!D117+'Захтев-програм7'!D117+'Захтев-програм8'!D117)</f>
        <v>0</v>
      </c>
      <c r="E117" s="14">
        <f>SUM('Захтев-програм1'!E117+'Захтев-програм2'!E117+'Захтев-програм3'!E117+'Захтев-програм4'!E117+'Захтев-програм5'!E117+'Захтев-програм6'!E117+'Захтев-програм7'!E117+'Захтев-програм8'!E117)</f>
        <v>0</v>
      </c>
      <c r="F117" s="14">
        <f>SUM('Захтев-програм1'!F117+'Захтев-програм2'!F117+'Захтев-програм3'!F117+'Захтев-програм4'!F117+'Захтев-програм5'!F117+'Захтев-програм6'!F117+'Захтев-програм7'!F117+'Захтев-програм8'!F117)</f>
        <v>0</v>
      </c>
      <c r="G117" s="11">
        <f t="shared" ref="G117:G125" si="47">SUM(D117:F117)</f>
        <v>0</v>
      </c>
      <c r="H117" s="14">
        <f>SUM('Захтев-програм1'!H117+'Захтев-програм2'!H117+'Захтев-програм3'!H117+'Захтев-програм4'!H117+'Захтев-програм5'!H117+'Захтев-програм6'!H117+'Захтев-програм7'!H117+'Захтев-програм8'!H117)</f>
        <v>0</v>
      </c>
      <c r="I117" s="14">
        <f>SUM('Захтев-програм1'!I117+'Захтев-програм2'!I117+'Захтев-програм3'!I117+'Захтев-програм4'!I117+'Захтев-програм5'!I117+'Захтев-програм6'!I117+'Захтев-програм7'!I117+'Захтев-програм8'!I117)</f>
        <v>0</v>
      </c>
    </row>
    <row r="118" spans="1:9" ht="15">
      <c r="A118" s="12">
        <v>4722</v>
      </c>
      <c r="B118" s="13" t="s">
        <v>122</v>
      </c>
      <c r="C118" s="14">
        <f>SUM('Захтев-програм1'!C118+'Захтев-програм2'!C118+'Захтев-програм3'!C118+'Захтев-програм4'!C118+'Захтев-програм5'!C118+'Захтев-програм6'!C118+'Захтев-програм7'!C118+'Захтев-програм8'!C118)</f>
        <v>0</v>
      </c>
      <c r="D118" s="14">
        <f>SUM('Захтев-програм1'!D118+'Захтев-програм2'!D118+'Захтев-програм3'!D118+'Захтев-програм4'!D118+'Захтев-програм5'!D118+'Захтев-програм6'!D118+'Захтев-програм7'!D118+'Захтев-програм8'!D118)</f>
        <v>0</v>
      </c>
      <c r="E118" s="14">
        <f>SUM('Захтев-програм1'!E118+'Захтев-програм2'!E118+'Захтев-програм3'!E118+'Захтев-програм4'!E118+'Захтев-програм5'!E118+'Захтев-програм6'!E118+'Захтев-програм7'!E118+'Захтев-програм8'!E118)</f>
        <v>0</v>
      </c>
      <c r="F118" s="14">
        <f>SUM('Захтев-програм1'!F118+'Захтев-програм2'!F118+'Захтев-програм3'!F118+'Захтев-програм4'!F118+'Захтев-програм5'!F118+'Захтев-програм6'!F118+'Захтев-програм7'!F118+'Захтев-програм8'!F118)</f>
        <v>0</v>
      </c>
      <c r="G118" s="11">
        <f t="shared" si="47"/>
        <v>0</v>
      </c>
      <c r="H118" s="14">
        <f>SUM('Захтев-програм1'!H118+'Захтев-програм2'!H118+'Захтев-програм3'!H118+'Захтев-програм4'!H118+'Захтев-програм5'!H118+'Захтев-програм6'!H118+'Захтев-програм7'!H118+'Захтев-програм8'!H118)</f>
        <v>0</v>
      </c>
      <c r="I118" s="14">
        <f>SUM('Захтев-програм1'!I118+'Захтев-програм2'!I118+'Захтев-програм3'!I118+'Захтев-програм4'!I118+'Захтев-програм5'!I118+'Захтев-програм6'!I118+'Захтев-програм7'!I118+'Захтев-програм8'!I118)</f>
        <v>0</v>
      </c>
    </row>
    <row r="119" spans="1:9" ht="15">
      <c r="A119" s="12">
        <v>4723</v>
      </c>
      <c r="B119" s="13" t="s">
        <v>123</v>
      </c>
      <c r="C119" s="14">
        <f>SUM('Захтев-програм1'!C119+'Захтев-програм2'!C119+'Захтев-програм3'!C119+'Захтев-програм4'!C119+'Захтев-програм5'!C119+'Захтев-програм6'!C119+'Захтев-програм7'!C119+'Захтев-програм8'!C119)</f>
        <v>0</v>
      </c>
      <c r="D119" s="14">
        <f>SUM('Захтев-програм1'!D119+'Захтев-програм2'!D119+'Захтев-програм3'!D119+'Захтев-програм4'!D119+'Захтев-програм5'!D119+'Захтев-програм6'!D119+'Захтев-програм7'!D119+'Захтев-програм8'!D119)</f>
        <v>0</v>
      </c>
      <c r="E119" s="14">
        <f>SUM('Захтев-програм1'!E119+'Захтев-програм2'!E119+'Захтев-програм3'!E119+'Захтев-програм4'!E119+'Захтев-програм5'!E119+'Захтев-програм6'!E119+'Захтев-програм7'!E119+'Захтев-програм8'!E119)</f>
        <v>0</v>
      </c>
      <c r="F119" s="14">
        <f>SUM('Захтев-програм1'!F119+'Захтев-програм2'!F119+'Захтев-програм3'!F119+'Захтев-програм4'!F119+'Захтев-програм5'!F119+'Захтев-програм6'!F119+'Захтев-програм7'!F119+'Захтев-програм8'!F119)</f>
        <v>0</v>
      </c>
      <c r="G119" s="11">
        <f t="shared" si="47"/>
        <v>0</v>
      </c>
      <c r="H119" s="14">
        <f>SUM('Захтев-програм1'!H119+'Захтев-програм2'!H119+'Захтев-програм3'!H119+'Захтев-програм4'!H119+'Захтев-програм5'!H119+'Захтев-програм6'!H119+'Захтев-програм7'!H119+'Захтев-програм8'!H119)</f>
        <v>0</v>
      </c>
      <c r="I119" s="14">
        <f>SUM('Захтев-програм1'!I119+'Захтев-програм2'!I119+'Захтев-програм3'!I119+'Захтев-програм4'!I119+'Захтев-програм5'!I119+'Захтев-програм6'!I119+'Захтев-програм7'!I119+'Захтев-програм8'!I119)</f>
        <v>0</v>
      </c>
    </row>
    <row r="120" spans="1:9" ht="15">
      <c r="A120" s="12">
        <v>4724</v>
      </c>
      <c r="B120" s="13" t="s">
        <v>124</v>
      </c>
      <c r="C120" s="14">
        <f>SUM('Захтев-програм1'!C120+'Захтев-програм2'!C120+'Захтев-програм3'!C120+'Захтев-програм4'!C120+'Захтев-програм5'!C120+'Захтев-програм6'!C120+'Захтев-програм7'!C120+'Захтев-програм8'!C120)</f>
        <v>0</v>
      </c>
      <c r="D120" s="14">
        <f>SUM('Захтев-програм1'!D120+'Захтев-програм2'!D120+'Захтев-програм3'!D120+'Захтев-програм4'!D120+'Захтев-програм5'!D120+'Захтев-програм6'!D120+'Захтев-програм7'!D120+'Захтев-програм8'!D120)</f>
        <v>0</v>
      </c>
      <c r="E120" s="14">
        <f>SUM('Захтев-програм1'!E120+'Захтев-програм2'!E120+'Захтев-програм3'!E120+'Захтев-програм4'!E120+'Захтев-програм5'!E120+'Захтев-програм6'!E120+'Захтев-програм7'!E120+'Захтев-програм8'!E120)</f>
        <v>0</v>
      </c>
      <c r="F120" s="14">
        <f>SUM('Захтев-програм1'!F120+'Захтев-програм2'!F120+'Захтев-програм3'!F120+'Захтев-програм4'!F120+'Захтев-програм5'!F120+'Захтев-програм6'!F120+'Захтев-програм7'!F120+'Захтев-програм8'!F120)</f>
        <v>0</v>
      </c>
      <c r="G120" s="11">
        <f t="shared" si="47"/>
        <v>0</v>
      </c>
      <c r="H120" s="14">
        <f>SUM('Захтев-програм1'!H120+'Захтев-програм2'!H120+'Захтев-програм3'!H120+'Захтев-програм4'!H120+'Захтев-програм5'!H120+'Захтев-програм6'!H120+'Захтев-програм7'!H120+'Захтев-програм8'!H120)</f>
        <v>0</v>
      </c>
      <c r="I120" s="14">
        <f>SUM('Захтев-програм1'!I120+'Захтев-програм2'!I120+'Захтев-програм3'!I120+'Захтев-програм4'!I120+'Захтев-програм5'!I120+'Захтев-програм6'!I120+'Захтев-програм7'!I120+'Захтев-програм8'!I120)</f>
        <v>0</v>
      </c>
    </row>
    <row r="121" spans="1:9" ht="15">
      <c r="A121" s="12">
        <v>4725</v>
      </c>
      <c r="B121" s="13" t="s">
        <v>125</v>
      </c>
      <c r="C121" s="14">
        <f>SUM('Захтев-програм1'!C121+'Захтев-програм2'!C121+'Захтев-програм3'!C121+'Захтев-програм4'!C121+'Захтев-програм5'!C121+'Захтев-програм6'!C121+'Захтев-програм7'!C121+'Захтев-програм8'!C121)</f>
        <v>0</v>
      </c>
      <c r="D121" s="14">
        <f>SUM('Захтев-програм1'!D121+'Захтев-програм2'!D121+'Захтев-програм3'!D121+'Захтев-програм4'!D121+'Захтев-програм5'!D121+'Захтев-програм6'!D121+'Захтев-програм7'!D121+'Захтев-програм8'!D121)</f>
        <v>0</v>
      </c>
      <c r="E121" s="14">
        <f>SUM('Захтев-програм1'!E121+'Захтев-програм2'!E121+'Захтев-програм3'!E121+'Захтев-програм4'!E121+'Захтев-програм5'!E121+'Захтев-програм6'!E121+'Захтев-програм7'!E121+'Захтев-програм8'!E121)</f>
        <v>0</v>
      </c>
      <c r="F121" s="14">
        <f>SUM('Захтев-програм1'!F121+'Захтев-програм2'!F121+'Захтев-програм3'!F121+'Захтев-програм4'!F121+'Захтев-програм5'!F121+'Захтев-програм6'!F121+'Захтев-програм7'!F121+'Захтев-програм8'!F121)</f>
        <v>0</v>
      </c>
      <c r="G121" s="11">
        <f t="shared" si="47"/>
        <v>0</v>
      </c>
      <c r="H121" s="14">
        <f>SUM('Захтев-програм1'!H121+'Захтев-програм2'!H121+'Захтев-програм3'!H121+'Захтев-програм4'!H121+'Захтев-програм5'!H121+'Захтев-програм6'!H121+'Захтев-програм7'!H121+'Захтев-програм8'!H121)</f>
        <v>0</v>
      </c>
      <c r="I121" s="14">
        <f>SUM('Захтев-програм1'!I121+'Захтев-програм2'!I121+'Захтев-програм3'!I121+'Захтев-програм4'!I121+'Захтев-програм5'!I121+'Захтев-програм6'!I121+'Захтев-програм7'!I121+'Захтев-програм8'!I121)</f>
        <v>0</v>
      </c>
    </row>
    <row r="122" spans="1:9" ht="15">
      <c r="A122" s="12">
        <v>4726</v>
      </c>
      <c r="B122" s="13" t="s">
        <v>126</v>
      </c>
      <c r="C122" s="14">
        <f>SUM('Захтев-програм1'!C122+'Захтев-програм2'!C122+'Захтев-програм3'!C122+'Захтев-програм4'!C122+'Захтев-програм5'!C122+'Захтев-програм6'!C122+'Захтев-програм7'!C122+'Захтев-програм8'!C122)</f>
        <v>0</v>
      </c>
      <c r="D122" s="14">
        <f>SUM('Захтев-програм1'!D122+'Захтев-програм2'!D122+'Захтев-програм3'!D122+'Захтев-програм4'!D122+'Захтев-програм5'!D122+'Захтев-програм6'!D122+'Захтев-програм7'!D122+'Захтев-програм8'!D122)</f>
        <v>0</v>
      </c>
      <c r="E122" s="14">
        <f>SUM('Захтев-програм1'!E122+'Захтев-програм2'!E122+'Захтев-програм3'!E122+'Захтев-програм4'!E122+'Захтев-програм5'!E122+'Захтев-програм6'!E122+'Захтев-програм7'!E122+'Захтев-програм8'!E122)</f>
        <v>0</v>
      </c>
      <c r="F122" s="14">
        <f>SUM('Захтев-програм1'!F122+'Захтев-програм2'!F122+'Захтев-програм3'!F122+'Захтев-програм4'!F122+'Захтев-програм5'!F122+'Захтев-програм6'!F122+'Захтев-програм7'!F122+'Захтев-програм8'!F122)</f>
        <v>0</v>
      </c>
      <c r="G122" s="11">
        <f t="shared" si="47"/>
        <v>0</v>
      </c>
      <c r="H122" s="14">
        <f>SUM('Захтев-програм1'!H122+'Захтев-програм2'!H122+'Захтев-програм3'!H122+'Захтев-програм4'!H122+'Захтев-програм5'!H122+'Захтев-програм6'!H122+'Захтев-програм7'!H122+'Захтев-програм8'!H122)</f>
        <v>0</v>
      </c>
      <c r="I122" s="14">
        <f>SUM('Захтев-програм1'!I122+'Захтев-програм2'!I122+'Захтев-програм3'!I122+'Захтев-програм4'!I122+'Захтев-програм5'!I122+'Захтев-програм6'!I122+'Захтев-програм7'!I122+'Захтев-програм8'!I122)</f>
        <v>0</v>
      </c>
    </row>
    <row r="123" spans="1:9" ht="28.5">
      <c r="A123" s="12">
        <v>4727</v>
      </c>
      <c r="B123" s="13" t="s">
        <v>127</v>
      </c>
      <c r="C123" s="14">
        <f>SUM('Захтев-програм1'!C123+'Захтев-програм2'!C123+'Захтев-програм3'!C123+'Захтев-програм4'!C123+'Захтев-програм5'!C123+'Захтев-програм6'!C123+'Захтев-програм7'!C123+'Захтев-програм8'!C123)</f>
        <v>0</v>
      </c>
      <c r="D123" s="14">
        <f>SUM('Захтев-програм1'!D123+'Захтев-програм2'!D123+'Захтев-програм3'!D123+'Захтев-програм4'!D123+'Захтев-програм5'!D123+'Захтев-програм6'!D123+'Захтев-програм7'!D123+'Захтев-програм8'!D123)</f>
        <v>0</v>
      </c>
      <c r="E123" s="14">
        <f>SUM('Захтев-програм1'!E123+'Захтев-програм2'!E123+'Захтев-програм3'!E123+'Захтев-програм4'!E123+'Захтев-програм5'!E123+'Захтев-програм6'!E123+'Захтев-програм7'!E123+'Захтев-програм8'!E123)</f>
        <v>0</v>
      </c>
      <c r="F123" s="14">
        <f>SUM('Захтев-програм1'!F123+'Захтев-програм2'!F123+'Захтев-програм3'!F123+'Захтев-програм4'!F123+'Захтев-програм5'!F123+'Захтев-програм6'!F123+'Захтев-програм7'!F123+'Захтев-програм8'!F123)</f>
        <v>0</v>
      </c>
      <c r="G123" s="11">
        <f t="shared" si="47"/>
        <v>0</v>
      </c>
      <c r="H123" s="14">
        <f>SUM('Захтев-програм1'!H123+'Захтев-програм2'!H123+'Захтев-програм3'!H123+'Захтев-програм4'!H123+'Захтев-програм5'!H123+'Захтев-програм6'!H123+'Захтев-програм7'!H123+'Захтев-програм8'!H123)</f>
        <v>0</v>
      </c>
      <c r="I123" s="14">
        <f>SUM('Захтев-програм1'!I123+'Захтев-програм2'!I123+'Захтев-програм3'!I123+'Захтев-програм4'!I123+'Захтев-програм5'!I123+'Захтев-програм6'!I123+'Захтев-програм7'!I123+'Захтев-програм8'!I123)</f>
        <v>0</v>
      </c>
    </row>
    <row r="124" spans="1:9" ht="15">
      <c r="A124" s="12">
        <v>4728</v>
      </c>
      <c r="B124" s="13" t="s">
        <v>128</v>
      </c>
      <c r="C124" s="14">
        <f>SUM('Захтев-програм1'!C124+'Захтев-програм2'!C124+'Захтев-програм3'!C124+'Захтев-програм4'!C124+'Захтев-програм5'!C124+'Захтев-програм6'!C124+'Захтев-програм7'!C124+'Захтев-програм8'!C124)</f>
        <v>0</v>
      </c>
      <c r="D124" s="14">
        <f>SUM('Захтев-програм1'!D124+'Захтев-програм2'!D124+'Захтев-програм3'!D124+'Захтев-програм4'!D124+'Захтев-програм5'!D124+'Захтев-програм6'!D124+'Захтев-програм7'!D124+'Захтев-програм8'!D124)</f>
        <v>0</v>
      </c>
      <c r="E124" s="14">
        <f>SUM('Захтев-програм1'!E124+'Захтев-програм2'!E124+'Захтев-програм3'!E124+'Захтев-програм4'!E124+'Захтев-програм5'!E124+'Захтев-програм6'!E124+'Захтев-програм7'!E124+'Захтев-програм8'!E124)</f>
        <v>0</v>
      </c>
      <c r="F124" s="14">
        <f>SUM('Захтев-програм1'!F124+'Захтев-програм2'!F124+'Захтев-програм3'!F124+'Захтев-програм4'!F124+'Захтев-програм5'!F124+'Захтев-програм6'!F124+'Захтев-програм7'!F124+'Захтев-програм8'!F124)</f>
        <v>0</v>
      </c>
      <c r="G124" s="11">
        <f t="shared" si="47"/>
        <v>0</v>
      </c>
      <c r="H124" s="14">
        <f>SUM('Захтев-програм1'!H124+'Захтев-програм2'!H124+'Захтев-програм3'!H124+'Захтев-програм4'!H124+'Захтев-програм5'!H124+'Захтев-програм6'!H124+'Захтев-програм7'!H124+'Захтев-програм8'!H124)</f>
        <v>0</v>
      </c>
      <c r="I124" s="14">
        <f>SUM('Захтев-програм1'!I124+'Захтев-програм2'!I124+'Захтев-програм3'!I124+'Захтев-програм4'!I124+'Захтев-програм5'!I124+'Захтев-програм6'!I124+'Захтев-програм7'!I124+'Захтев-програм8'!I124)</f>
        <v>0</v>
      </c>
    </row>
    <row r="125" spans="1:9" ht="15">
      <c r="A125" s="12">
        <v>4729</v>
      </c>
      <c r="B125" s="13" t="s">
        <v>129</v>
      </c>
      <c r="C125" s="14">
        <f>SUM('Захтев-програм1'!C125+'Захтев-програм2'!C125+'Захтев-програм3'!C125+'Захтев-програм4'!C125+'Захтев-програм5'!C125+'Захтев-програм6'!C125+'Захтев-програм7'!C125+'Захтев-програм8'!C125)</f>
        <v>0</v>
      </c>
      <c r="D125" s="14">
        <f>SUM('Захтев-програм1'!D125+'Захтев-програм2'!D125+'Захтев-програм3'!D125+'Захтев-програм4'!D125+'Захтев-програм5'!D125+'Захтев-програм6'!D125+'Захтев-програм7'!D125+'Захтев-програм8'!D125)</f>
        <v>0</v>
      </c>
      <c r="E125" s="14">
        <f>SUM('Захтев-програм1'!E125+'Захтев-програм2'!E125+'Захтев-програм3'!E125+'Захтев-програм4'!E125+'Захтев-програм5'!E125+'Захтев-програм6'!E125+'Захтев-програм7'!E125+'Захтев-програм8'!E125)</f>
        <v>0</v>
      </c>
      <c r="F125" s="14">
        <f>SUM('Захтев-програм1'!F125+'Захтев-програм2'!F125+'Захтев-програм3'!F125+'Захтев-програм4'!F125+'Захтев-програм5'!F125+'Захтев-програм6'!F125+'Захтев-програм7'!F125+'Захтев-програм8'!F125)</f>
        <v>0</v>
      </c>
      <c r="G125" s="11">
        <f t="shared" si="47"/>
        <v>0</v>
      </c>
      <c r="H125" s="14">
        <f>SUM('Захтев-програм1'!H125+'Захтев-програм2'!H125+'Захтев-програм3'!H125+'Захтев-програм4'!H125+'Захтев-програм5'!H125+'Захтев-програм6'!H125+'Захтев-програм7'!H125+'Захтев-програм8'!H125)</f>
        <v>0</v>
      </c>
      <c r="I125" s="14">
        <f>SUM('Захтев-програм1'!I125+'Захтев-програм2'!I125+'Захтев-програм3'!I125+'Захтев-програм4'!I125+'Захтев-програм5'!I125+'Захтев-програм6'!I125+'Захтев-програм7'!I125+'Захтев-програм8'!I125)</f>
        <v>0</v>
      </c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46"/>
        <v>0</v>
      </c>
      <c r="H126" s="11">
        <f t="shared" ref="H126:I126" si="48">SUM(H127:H128)</f>
        <v>0</v>
      </c>
      <c r="I126" s="11">
        <f t="shared" si="48"/>
        <v>0</v>
      </c>
    </row>
    <row r="127" spans="1:9" ht="28.5">
      <c r="A127" s="12">
        <v>4811</v>
      </c>
      <c r="B127" s="13" t="s">
        <v>131</v>
      </c>
      <c r="C127" s="14">
        <f>SUM('Захтев-програм1'!C127+'Захтев-програм2'!C127+'Захтев-програм3'!C127+'Захтев-програм4'!C127+'Захтев-програм5'!C127+'Захтев-програм6'!C127+'Захтев-програм7'!C127+'Захтев-програм8'!C127)</f>
        <v>0</v>
      </c>
      <c r="D127" s="14">
        <f>SUM('Захтев-програм1'!D127+'Захтев-програм2'!D127+'Захтев-програм3'!D127+'Захтев-програм4'!D127+'Захтев-програм5'!D127+'Захтев-програм6'!D127+'Захтев-програм7'!D127+'Захтев-програм8'!D127)</f>
        <v>0</v>
      </c>
      <c r="E127" s="14">
        <f>SUM('Захтев-програм1'!E127+'Захтев-програм2'!E127+'Захтев-програм3'!E127+'Захтев-програм4'!E127+'Захтев-програм5'!E127+'Захтев-програм6'!E127+'Захтев-програм7'!E127+'Захтев-програм8'!E127)</f>
        <v>0</v>
      </c>
      <c r="F127" s="14">
        <f>SUM('Захтев-програм1'!F127+'Захтев-програм2'!F127+'Захтев-програм3'!F127+'Захтев-програм4'!F127+'Захтев-програм5'!F127+'Захтев-програм6'!F127+'Захтев-програм7'!F127+'Захтев-програм8'!F127)</f>
        <v>0</v>
      </c>
      <c r="G127" s="11">
        <f t="shared" ref="G127:G128" si="49">SUM(D127:F127)</f>
        <v>0</v>
      </c>
      <c r="H127" s="14">
        <f>SUM('Захтев-програм1'!H127+'Захтев-програм2'!H127+'Захтев-програм3'!H127+'Захтев-програм4'!H127+'Захтев-програм5'!H127+'Захтев-програм6'!H127+'Захтев-програм7'!H127+'Захтев-програм8'!H127)</f>
        <v>0</v>
      </c>
      <c r="I127" s="14">
        <f>SUM('Захтев-програм1'!I127+'Захтев-програм2'!I127+'Захтев-програм3'!I127+'Захтев-програм4'!I127+'Захтев-програм5'!I127+'Захтев-програм6'!I127+'Захтев-програм7'!I127+'Захтев-програм8'!I127)</f>
        <v>0</v>
      </c>
    </row>
    <row r="128" spans="1:9" ht="28.5">
      <c r="A128" s="12">
        <v>4819</v>
      </c>
      <c r="B128" s="13" t="s">
        <v>132</v>
      </c>
      <c r="C128" s="14">
        <f>SUM('Захтев-програм1'!C128+'Захтев-програм2'!C128+'Захтев-програм3'!C128+'Захтев-програм4'!C128+'Захтев-програм5'!C128+'Захтев-програм6'!C128+'Захтев-програм7'!C128+'Захтев-програм8'!C128)</f>
        <v>0</v>
      </c>
      <c r="D128" s="14">
        <f>SUM('Захтев-програм1'!D128+'Захтев-програм2'!D128+'Захтев-програм3'!D128+'Захтев-програм4'!D128+'Захтев-програм5'!D128+'Захтев-програм6'!D128+'Захтев-програм7'!D128+'Захтев-програм8'!D128)</f>
        <v>0</v>
      </c>
      <c r="E128" s="14">
        <f>SUM('Захтев-програм1'!E128+'Захтев-програм2'!E128+'Захтев-програм3'!E128+'Захтев-програм4'!E128+'Захтев-програм5'!E128+'Захтев-програм6'!E128+'Захтев-програм7'!E128+'Захтев-програм8'!E128)</f>
        <v>0</v>
      </c>
      <c r="F128" s="14">
        <f>SUM('Захтев-програм1'!F128+'Захтев-програм2'!F128+'Захтев-програм3'!F128+'Захтев-програм4'!F128+'Захтев-програм5'!F128+'Захтев-програм6'!F128+'Захтев-програм7'!F128+'Захтев-програм8'!F128)</f>
        <v>0</v>
      </c>
      <c r="G128" s="11">
        <f t="shared" si="49"/>
        <v>0</v>
      </c>
      <c r="H128" s="14">
        <f>SUM('Захтев-програм1'!H128+'Захтев-програм2'!H128+'Захтев-програм3'!H128+'Захтев-програм4'!H128+'Захтев-програм5'!H128+'Захтев-програм6'!H128+'Захтев-програм7'!H128+'Захтев-програм8'!H128)</f>
        <v>0</v>
      </c>
      <c r="I128" s="14">
        <f>SUM('Захтев-програм1'!I128+'Захтев-програм2'!I128+'Захтев-програм3'!I128+'Захтев-програм4'!I128+'Захтев-програм5'!I128+'Захтев-програм6'!I128+'Захтев-програм7'!I128+'Захтев-програм8'!I128)</f>
        <v>0</v>
      </c>
    </row>
    <row r="129" spans="1:9" ht="15">
      <c r="A129" s="9">
        <v>482</v>
      </c>
      <c r="B129" s="10" t="s">
        <v>133</v>
      </c>
      <c r="C129" s="11">
        <f>SUM(C130:C132)</f>
        <v>0</v>
      </c>
      <c r="D129" s="11">
        <f t="shared" ref="D129:I129" si="50">SUM(D130:D132)</f>
        <v>0</v>
      </c>
      <c r="E129" s="11">
        <f t="shared" si="50"/>
        <v>0</v>
      </c>
      <c r="F129" s="11">
        <f t="shared" si="50"/>
        <v>0</v>
      </c>
      <c r="G129" s="11">
        <f t="shared" si="50"/>
        <v>0</v>
      </c>
      <c r="H129" s="11">
        <f t="shared" si="50"/>
        <v>0</v>
      </c>
      <c r="I129" s="11">
        <f t="shared" si="50"/>
        <v>0</v>
      </c>
    </row>
    <row r="130" spans="1:9" ht="15">
      <c r="A130" s="12" t="s">
        <v>134</v>
      </c>
      <c r="B130" s="13" t="s">
        <v>135</v>
      </c>
      <c r="C130" s="14">
        <f>SUM('Захтев-програм1'!C130+'Захтев-програм2'!C130+'Захтев-програм3'!C130+'Захтев-програм4'!C130+'Захтев-програм5'!C130+'Захтев-програм6'!C130+'Захтев-програм7'!C130+'Захтев-програм8'!C130)</f>
        <v>0</v>
      </c>
      <c r="D130" s="14">
        <f>SUM('Захтев-програм1'!D130+'Захтев-програм2'!D130+'Захтев-програм3'!D130+'Захтев-програм4'!D130+'Захтев-програм5'!D130+'Захтев-програм6'!D130+'Захтев-програм7'!D130+'Захтев-програм8'!D130)</f>
        <v>0</v>
      </c>
      <c r="E130" s="14">
        <f>SUM('Захтев-програм1'!E130+'Захтев-програм2'!E130+'Захтев-програм3'!E130+'Захтев-програм4'!E130+'Захтев-програм5'!E130+'Захтев-програм6'!E130+'Захтев-програм7'!E130+'Захтев-програм8'!E130)</f>
        <v>0</v>
      </c>
      <c r="F130" s="14">
        <f>SUM('Захтев-програм1'!F130+'Захтев-програм2'!F130+'Захтев-програм3'!F130+'Захтев-програм4'!F130+'Захтев-програм5'!F130+'Захтев-програм6'!F130+'Захтев-програм7'!F130+'Захтев-програм8'!F130)</f>
        <v>0</v>
      </c>
      <c r="G130" s="11">
        <f t="shared" ref="G130:G132" si="51">SUM(D130:F130)</f>
        <v>0</v>
      </c>
      <c r="H130" s="14">
        <f>SUM('Захтев-програм1'!H130+'Захтев-програм2'!H130+'Захтев-програм3'!H130+'Захтев-програм4'!H130+'Захтев-програм5'!H130+'Захтев-програм6'!H130+'Захтев-програм7'!H130+'Захтев-програм8'!H130)</f>
        <v>0</v>
      </c>
      <c r="I130" s="14">
        <f>SUM('Захтев-програм1'!I130+'Захтев-програм2'!I130+'Захтев-програм3'!I130+'Захтев-програм4'!I130+'Захтев-програм5'!I130+'Захтев-програм6'!I130+'Захтев-програм7'!I130+'Захтев-програм8'!I130)</f>
        <v>0</v>
      </c>
    </row>
    <row r="131" spans="1:9" ht="15">
      <c r="A131" s="12">
        <v>4822</v>
      </c>
      <c r="B131" s="13" t="s">
        <v>136</v>
      </c>
      <c r="C131" s="14">
        <f>SUM('Захтев-програм1'!C131+'Захтев-програм2'!C131+'Захтев-програм3'!C131+'Захтев-програм4'!C131+'Захтев-програм5'!C131+'Захтев-програм6'!C131+'Захтев-програм7'!C131+'Захтев-програм8'!C131)</f>
        <v>0</v>
      </c>
      <c r="D131" s="14">
        <f>SUM('Захтев-програм1'!D131+'Захтев-програм2'!D131+'Захтев-програм3'!D131+'Захтев-програм4'!D131+'Захтев-програм5'!D131+'Захтев-програм6'!D131+'Захтев-програм7'!D131+'Захтев-програм8'!D131)</f>
        <v>0</v>
      </c>
      <c r="E131" s="14">
        <f>SUM('Захтев-програм1'!E131+'Захтев-програм2'!E131+'Захтев-програм3'!E131+'Захтев-програм4'!E131+'Захтев-програм5'!E131+'Захтев-програм6'!E131+'Захтев-програм7'!E131+'Захтев-програм8'!E131)</f>
        <v>0</v>
      </c>
      <c r="F131" s="14">
        <f>SUM('Захтев-програм1'!F131+'Захтев-програм2'!F131+'Захтев-програм3'!F131+'Захтев-програм4'!F131+'Захтев-програм5'!F131+'Захтев-програм6'!F131+'Захтев-програм7'!F131+'Захтев-програм8'!F131)</f>
        <v>0</v>
      </c>
      <c r="G131" s="11">
        <f t="shared" si="51"/>
        <v>0</v>
      </c>
      <c r="H131" s="14">
        <f>SUM('Захтев-програм1'!H131+'Захтев-програм2'!H131+'Захтев-програм3'!H131+'Захтев-програм4'!H131+'Захтев-програм5'!H131+'Захтев-програм6'!H131+'Захтев-програм7'!H131+'Захтев-програм8'!H131)</f>
        <v>0</v>
      </c>
      <c r="I131" s="14">
        <f>SUM('Захтев-програм1'!I131+'Захтев-програм2'!I131+'Захтев-програм3'!I131+'Захтев-програм4'!I131+'Захтев-програм5'!I131+'Захтев-програм6'!I131+'Захтев-програм7'!I131+'Захтев-програм8'!I131)</f>
        <v>0</v>
      </c>
    </row>
    <row r="132" spans="1:9" ht="15">
      <c r="A132" s="12">
        <v>4823</v>
      </c>
      <c r="B132" s="13" t="s">
        <v>137</v>
      </c>
      <c r="C132" s="14">
        <f>SUM('Захтев-програм1'!C132+'Захтев-програм2'!C132+'Захтев-програм3'!C132+'Захтев-програм4'!C132+'Захтев-програм5'!C132+'Захтев-програм6'!C132+'Захтев-програм7'!C132+'Захтев-програм8'!C132)</f>
        <v>0</v>
      </c>
      <c r="D132" s="14">
        <f>SUM('Захтев-програм1'!D132+'Захтев-програм2'!D132+'Захтев-програм3'!D132+'Захтев-програм4'!D132+'Захтев-програм5'!D132+'Захтев-програм6'!D132+'Захтев-програм7'!D132+'Захтев-програм8'!D132)</f>
        <v>0</v>
      </c>
      <c r="E132" s="14">
        <f>SUM('Захтев-програм1'!E132+'Захтев-програм2'!E132+'Захтев-програм3'!E132+'Захтев-програм4'!E132+'Захтев-програм5'!E132+'Захтев-програм6'!E132+'Захтев-програм7'!E132+'Захтев-програм8'!E132)</f>
        <v>0</v>
      </c>
      <c r="F132" s="14">
        <f>SUM('Захтев-програм1'!F132+'Захтев-програм2'!F132+'Захтев-програм3'!F132+'Захтев-програм4'!F132+'Захтев-програм5'!F132+'Захтев-програм6'!F132+'Захтев-програм7'!F132+'Захтев-програм8'!F132)</f>
        <v>0</v>
      </c>
      <c r="G132" s="11">
        <f t="shared" si="51"/>
        <v>0</v>
      </c>
      <c r="H132" s="14">
        <f>SUM('Захтев-програм1'!H132+'Захтев-програм2'!H132+'Захтев-програм3'!H132+'Захтев-програм4'!H132+'Захтев-програм5'!H132+'Захтев-програм6'!H132+'Захтев-програм7'!H132+'Захтев-програм8'!H132)</f>
        <v>0</v>
      </c>
      <c r="I132" s="14">
        <f>SUM('Захтев-програм1'!I132+'Захтев-програм2'!I132+'Захтев-програм3'!I132+'Захтев-програм4'!I132+'Захтев-програм5'!I132+'Захтев-програм6'!I132+'Захтев-програм7'!I132+'Захтев-програм8'!I132)</f>
        <v>0</v>
      </c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46"/>
        <v>0</v>
      </c>
      <c r="H133" s="11">
        <f t="shared" ref="H133:I133" si="52">H134</f>
        <v>0</v>
      </c>
      <c r="I133" s="11">
        <f t="shared" si="52"/>
        <v>0</v>
      </c>
    </row>
    <row r="134" spans="1:9" ht="28.5">
      <c r="A134" s="12">
        <v>4831</v>
      </c>
      <c r="B134" s="13" t="s">
        <v>139</v>
      </c>
      <c r="C134" s="14">
        <f>SUM('Захтев-програм1'!C134+'Захтев-програм2'!C134+'Захтев-програм3'!C134+'Захтев-програм4'!C134+'Захтев-програм5'!C134+'Захтев-програм6'!C134+'Захтев-програм7'!C134+'Захтев-програм8'!C134)</f>
        <v>0</v>
      </c>
      <c r="D134" s="14">
        <f>SUM('Захтев-програм1'!D134+'Захтев-програм2'!D134+'Захтев-програм3'!D134+'Захтев-програм4'!D134+'Захтев-програм5'!D134+'Захтев-програм6'!D134+'Захтев-програм7'!D134+'Захтев-програм8'!D134)</f>
        <v>0</v>
      </c>
      <c r="E134" s="14">
        <f>SUM('Захтев-програм1'!E134+'Захтев-програм2'!E134+'Захтев-програм3'!E134+'Захтев-програм4'!E134+'Захтев-програм5'!E134+'Захтев-програм6'!E134+'Захтев-програм7'!E134+'Захтев-програм8'!E134)</f>
        <v>0</v>
      </c>
      <c r="F134" s="14">
        <f>SUM('Захтев-програм1'!F134+'Захтев-програм2'!F134+'Захтев-програм3'!F134+'Захтев-програм4'!F134+'Захтев-програм5'!F134+'Захтев-програм6'!F134+'Захтев-програм7'!F134+'Захтев-програм8'!F134)</f>
        <v>0</v>
      </c>
      <c r="G134" s="11">
        <f t="shared" ref="G134" si="53">SUM(D134:F134)</f>
        <v>0</v>
      </c>
      <c r="H134" s="14">
        <f>SUM('Захтев-програм1'!H134+'Захтев-програм2'!H134+'Захтев-програм3'!H134+'Захтев-програм4'!H134+'Захтев-програм5'!H134+'Захтев-програм6'!H134+'Захтев-програм7'!H134+'Захтев-програм8'!H134)</f>
        <v>0</v>
      </c>
      <c r="I134" s="14">
        <f>SUM('Захтев-програм1'!I134+'Захтев-програм2'!I134+'Захтев-програм3'!I134+'Захтев-програм4'!I134+'Захтев-програм5'!I134+'Захтев-програм6'!I134+'Захтев-програм7'!I134+'Захтев-програм8'!I134)</f>
        <v>0</v>
      </c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46"/>
        <v>0</v>
      </c>
      <c r="H135" s="11">
        <f t="shared" ref="H135:I135" si="54">SUM(H136:H137)</f>
        <v>0</v>
      </c>
      <c r="I135" s="11">
        <f t="shared" si="54"/>
        <v>0</v>
      </c>
    </row>
    <row r="136" spans="1:9" ht="28.5">
      <c r="A136" s="12">
        <v>4841</v>
      </c>
      <c r="B136" s="13" t="s">
        <v>141</v>
      </c>
      <c r="C136" s="14">
        <f>SUM('Захтев-програм1'!C136+'Захтев-програм2'!C136+'Захтев-програм3'!C136+'Захтев-програм4'!C136+'Захтев-програм5'!C136+'Захтев-програм6'!C136+'Захтев-програм7'!C136+'Захтев-програм8'!C136)</f>
        <v>0</v>
      </c>
      <c r="D136" s="14">
        <f>SUM('Захтев-програм1'!D136+'Захтев-програм2'!D136+'Захтев-програм3'!D136+'Захтев-програм4'!D136+'Захтев-програм5'!D136+'Захтев-програм6'!D136+'Захтев-програм7'!D136+'Захтев-програм8'!D136)</f>
        <v>0</v>
      </c>
      <c r="E136" s="14">
        <f>SUM('Захтев-програм1'!E136+'Захтев-програм2'!E136+'Захтев-програм3'!E136+'Захтев-програм4'!E136+'Захтев-програм5'!E136+'Захтев-програм6'!E136+'Захтев-програм7'!E136+'Захтев-програм8'!E136)</f>
        <v>0</v>
      </c>
      <c r="F136" s="14">
        <f>SUM('Захтев-програм1'!F136+'Захтев-програм2'!F136+'Захтев-програм3'!F136+'Захтев-програм4'!F136+'Захтев-програм5'!F136+'Захтев-програм6'!F136+'Захтев-програм7'!F136+'Захтев-програм8'!F136)</f>
        <v>0</v>
      </c>
      <c r="G136" s="11">
        <f t="shared" ref="G136:G137" si="55">SUM(D136:F136)</f>
        <v>0</v>
      </c>
      <c r="H136" s="14">
        <f>SUM('Захтев-програм1'!H136+'Захтев-програм2'!H136+'Захтев-програм3'!H136+'Захтев-програм4'!H136+'Захтев-програм5'!H136+'Захтев-програм6'!H136+'Захтев-програм7'!H136+'Захтев-програм8'!H136)</f>
        <v>0</v>
      </c>
      <c r="I136" s="14">
        <f>SUM('Захтев-програм1'!I136+'Захтев-програм2'!I136+'Захтев-програм3'!I136+'Захтев-програм4'!I136+'Захтев-програм5'!I136+'Захтев-програм6'!I136+'Захтев-програм7'!I136+'Захтев-програм8'!I136)</f>
        <v>0</v>
      </c>
    </row>
    <row r="137" spans="1:9" ht="15">
      <c r="A137" s="12">
        <v>4842</v>
      </c>
      <c r="B137" s="13" t="s">
        <v>142</v>
      </c>
      <c r="C137" s="14">
        <f>SUM('Захтев-програм1'!C137+'Захтев-програм2'!C137+'Захтев-програм3'!C137+'Захтев-програм4'!C137+'Захтев-програм5'!C137+'Захтев-програм6'!C137+'Захтев-програм7'!C137+'Захтев-програм8'!C137)</f>
        <v>0</v>
      </c>
      <c r="D137" s="14">
        <f>SUM('Захтев-програм1'!D137+'Захтев-програм2'!D137+'Захтев-програм3'!D137+'Захтев-програм4'!D137+'Захтев-програм5'!D137+'Захтев-програм6'!D137+'Захтев-програм7'!D137+'Захтев-програм8'!D137)</f>
        <v>0</v>
      </c>
      <c r="E137" s="14">
        <f>SUM('Захтев-програм1'!E137+'Захтев-програм2'!E137+'Захтев-програм3'!E137+'Захтев-програм4'!E137+'Захтев-програм5'!E137+'Захтев-програм6'!E137+'Захтев-програм7'!E137+'Захтев-програм8'!E137)</f>
        <v>0</v>
      </c>
      <c r="F137" s="14">
        <f>SUM('Захтев-програм1'!F137+'Захтев-програм2'!F137+'Захтев-програм3'!F137+'Захтев-програм4'!F137+'Захтев-програм5'!F137+'Захтев-програм6'!F137+'Захтев-програм7'!F137+'Захтев-програм8'!F137)</f>
        <v>0</v>
      </c>
      <c r="G137" s="11">
        <f t="shared" si="55"/>
        <v>0</v>
      </c>
      <c r="H137" s="14">
        <f>SUM('Захтев-програм1'!H137+'Захтев-програм2'!H137+'Захтев-програм3'!H137+'Захтев-програм4'!H137+'Захтев-програм5'!H137+'Захтев-програм6'!H137+'Захтев-програм7'!H137+'Захтев-програм8'!H137)</f>
        <v>0</v>
      </c>
      <c r="I137" s="14">
        <f>SUM('Захтев-програм1'!I137+'Захтев-програм2'!I137+'Захтев-програм3'!I137+'Захтев-програм4'!I137+'Захтев-програм5'!I137+'Захтев-програм6'!I137+'Захтев-програм7'!I137+'Захтев-програм8'!I137)</f>
        <v>0</v>
      </c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46"/>
        <v>0</v>
      </c>
      <c r="H138" s="11">
        <f t="shared" ref="H138:I138" si="56">H139</f>
        <v>0</v>
      </c>
      <c r="I138" s="11">
        <f t="shared" si="56"/>
        <v>0</v>
      </c>
    </row>
    <row r="139" spans="1:9" ht="28.5">
      <c r="A139" s="12">
        <v>4851</v>
      </c>
      <c r="B139" s="13" t="s">
        <v>144</v>
      </c>
      <c r="C139" s="14">
        <f>SUM('Захтев-програм1'!C139+'Захтев-програм2'!C139+'Захтев-програм3'!C139+'Захтев-програм4'!C139+'Захтев-програм5'!C139+'Захтев-програм6'!C139+'Захтев-програм7'!C139+'Захтев-програм8'!C139)</f>
        <v>0</v>
      </c>
      <c r="D139" s="14">
        <f>SUM('Захтев-програм1'!D139+'Захтев-програм2'!D139+'Захтев-програм3'!D139+'Захтев-програм4'!D139+'Захтев-програм5'!D139+'Захтев-програм6'!D139+'Захтев-програм7'!D139+'Захтев-програм8'!D139)</f>
        <v>0</v>
      </c>
      <c r="E139" s="14">
        <f>SUM('Захтев-програм1'!E139+'Захтев-програм2'!E139+'Захтев-програм3'!E139+'Захтев-програм4'!E139+'Захтев-програм5'!E139+'Захтев-програм6'!E139+'Захтев-програм7'!E139+'Захтев-програм8'!E139)</f>
        <v>0</v>
      </c>
      <c r="F139" s="14">
        <f>SUM('Захтев-програм1'!F139+'Захтев-програм2'!F139+'Захтев-програм3'!F139+'Захтев-програм4'!F139+'Захтев-програм5'!F139+'Захтев-програм6'!F139+'Захтев-програм7'!F139+'Захтев-програм8'!F139)</f>
        <v>0</v>
      </c>
      <c r="G139" s="11">
        <f t="shared" ref="G139" si="57">SUM(D139:F139)</f>
        <v>0</v>
      </c>
      <c r="H139" s="14">
        <f>SUM('Захтев-програм1'!H139+'Захтев-програм2'!H139+'Захтев-програм3'!H139+'Захтев-програм4'!H139+'Захтев-програм5'!H139+'Захтев-програм6'!H139+'Захтев-програм7'!H139+'Захтев-програм8'!H139)</f>
        <v>0</v>
      </c>
      <c r="I139" s="14">
        <f>SUM('Захтев-програм1'!I139+'Захтев-програм2'!I139+'Захтев-програм3'!I139+'Захтев-програм4'!I139+'Захтев-програм5'!I139+'Захтев-програм6'!I139+'Захтев-програм7'!I139+'Захтев-програм8'!I139)</f>
        <v>0</v>
      </c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si="46"/>
        <v>0</v>
      </c>
      <c r="H140" s="31" t="str">
        <f t="shared" ref="H140:I140" si="58">IF(SUM(H141:H144)=0,"",SUM(H141:H144))</f>
        <v/>
      </c>
      <c r="I140" s="31" t="str">
        <f t="shared" si="58"/>
        <v/>
      </c>
    </row>
    <row r="141" spans="1:9" ht="15">
      <c r="A141" s="114" t="s">
        <v>248</v>
      </c>
      <c r="B141" s="32" t="s">
        <v>150</v>
      </c>
      <c r="C141" s="14">
        <f>SUM('Захтев-програм1'!C141+'Захтев-програм2'!C141+'Захтев-програм3'!C141+'Захтев-програм4'!C141+'Захтев-програм5'!C141+'Захтев-програм6'!C141+'Захтев-програм7'!C141+'Захтев-програм8'!C141)</f>
        <v>0</v>
      </c>
      <c r="D141" s="14">
        <f>SUM('Захтев-програм1'!D141+'Захтев-програм2'!D141+'Захтев-програм3'!D141+'Захтев-програм4'!D141+'Захтев-програм5'!D141+'Захтев-програм6'!D141+'Захтев-програм7'!D141+'Захтев-програм8'!D141)</f>
        <v>0</v>
      </c>
      <c r="E141" s="14">
        <f>SUM('Захтев-програм1'!E141+'Захтев-програм2'!E141+'Захтев-програм3'!E141+'Захтев-програм4'!E141+'Захтев-програм5'!E141+'Захтев-програм6'!E141+'Захтев-програм7'!E141+'Захтев-програм8'!E141)</f>
        <v>0</v>
      </c>
      <c r="F141" s="14">
        <f>SUM('Захтев-програм1'!F141+'Захтев-програм2'!F141+'Захтев-програм3'!F141+'Захтев-програм4'!F141+'Захтев-програм5'!F141+'Захтев-програм6'!F141+'Захтев-програм7'!F141+'Захтев-програм8'!F141)</f>
        <v>0</v>
      </c>
      <c r="G141" s="11">
        <f t="shared" ref="G141:G144" si="59">SUM(D141:F141)</f>
        <v>0</v>
      </c>
      <c r="H141" s="14">
        <f>SUM('Захтев-програм1'!H141+'Захтев-програм2'!H141+'Захтев-програм3'!H141+'Захтев-програм4'!H141+'Захтев-програм5'!H141+'Захтев-програм6'!H141+'Захтев-програм7'!H141+'Захтев-програм8'!H141)</f>
        <v>0</v>
      </c>
      <c r="I141" s="14">
        <f>SUM('Захтев-програм1'!I141+'Захтев-програм2'!I141+'Захтев-програм3'!I141+'Захтев-програм4'!I141+'Захтев-програм5'!I141+'Захтев-програм6'!I141+'Захтев-програм7'!I141+'Захтев-програм8'!I141)</f>
        <v>0</v>
      </c>
    </row>
    <row r="142" spans="1:9" ht="15">
      <c r="A142" s="114" t="s">
        <v>249</v>
      </c>
      <c r="B142" s="32" t="s">
        <v>151</v>
      </c>
      <c r="C142" s="14">
        <f>SUM('Захтев-програм1'!C142+'Захтев-програм2'!C142+'Захтев-програм3'!C142+'Захтев-програм4'!C142+'Захтев-програм5'!C142+'Захтев-програм6'!C142+'Захтев-програм7'!C142+'Захтев-програм8'!C142)</f>
        <v>0</v>
      </c>
      <c r="D142" s="14">
        <f>SUM('Захтев-програм1'!D142+'Захтев-програм2'!D142+'Захтев-програм3'!D142+'Захтев-програм4'!D142+'Захтев-програм5'!D142+'Захтев-програм6'!D142+'Захтев-програм7'!D142+'Захтев-програм8'!D142)</f>
        <v>0</v>
      </c>
      <c r="E142" s="14">
        <f>SUM('Захтев-програм1'!E142+'Захтев-програм2'!E142+'Захтев-програм3'!E142+'Захтев-програм4'!E142+'Захтев-програм5'!E142+'Захтев-програм6'!E142+'Захтев-програм7'!E142+'Захтев-програм8'!E142)</f>
        <v>0</v>
      </c>
      <c r="F142" s="14">
        <f>SUM('Захтев-програм1'!F142+'Захтев-програм2'!F142+'Захтев-програм3'!F142+'Захтев-програм4'!F142+'Захтев-програм5'!F142+'Захтев-програм6'!F142+'Захтев-програм7'!F142+'Захтев-програм8'!F142)</f>
        <v>0</v>
      </c>
      <c r="G142" s="11">
        <f t="shared" si="59"/>
        <v>0</v>
      </c>
      <c r="H142" s="14">
        <f>SUM('Захтев-програм1'!H142+'Захтев-програм2'!H142+'Захтев-програм3'!H142+'Захтев-програм4'!H142+'Захтев-програм5'!H142+'Захтев-програм6'!H142+'Захтев-програм7'!H142+'Захтев-програм8'!H142)</f>
        <v>0</v>
      </c>
      <c r="I142" s="14">
        <f>SUM('Захтев-програм1'!I142+'Захтев-програм2'!I142+'Захтев-програм3'!I142+'Захтев-програм4'!I142+'Захтев-програм5'!I142+'Захтев-програм6'!I142+'Захтев-програм7'!I142+'Захтев-програм8'!I142)</f>
        <v>0</v>
      </c>
    </row>
    <row r="143" spans="1:9" ht="15">
      <c r="A143" s="114" t="s">
        <v>250</v>
      </c>
      <c r="B143" s="32" t="s">
        <v>152</v>
      </c>
      <c r="C143" s="14">
        <f>SUM('Захтев-програм1'!C143+'Захтев-програм2'!C143+'Захтев-програм3'!C143+'Захтев-програм4'!C143+'Захтев-програм5'!C143+'Захтев-програм6'!C143+'Захтев-програм7'!C143+'Захтев-програм8'!C143)</f>
        <v>0</v>
      </c>
      <c r="D143" s="14">
        <f>SUM('Захтев-програм1'!D143+'Захтев-програм2'!D143+'Захтев-програм3'!D143+'Захтев-програм4'!D143+'Захтев-програм5'!D143+'Захтев-програм6'!D143+'Захтев-програм7'!D143+'Захтев-програм8'!D143)</f>
        <v>0</v>
      </c>
      <c r="E143" s="14">
        <f>SUM('Захтев-програм1'!E143+'Захтев-програм2'!E143+'Захтев-програм3'!E143+'Захтев-програм4'!E143+'Захтев-програм5'!E143+'Захтев-програм6'!E143+'Захтев-програм7'!E143+'Захтев-програм8'!E143)</f>
        <v>0</v>
      </c>
      <c r="F143" s="14">
        <f>SUM('Захтев-програм1'!F143+'Захтев-програм2'!F143+'Захтев-програм3'!F143+'Захтев-програм4'!F143+'Захтев-програм5'!F143+'Захтев-програм6'!F143+'Захтев-програм7'!F143+'Захтев-програм8'!F143)</f>
        <v>0</v>
      </c>
      <c r="G143" s="11">
        <f t="shared" si="59"/>
        <v>0</v>
      </c>
      <c r="H143" s="14">
        <f>SUM('Захтев-програм1'!H143+'Захтев-програм2'!H143+'Захтев-програм3'!H143+'Захтев-програм4'!H143+'Захтев-програм5'!H143+'Захтев-програм6'!H143+'Захтев-програм7'!H143+'Захтев-програм8'!H143)</f>
        <v>0</v>
      </c>
      <c r="I143" s="14">
        <f>SUM('Захтев-програм1'!I143+'Захтев-програм2'!I143+'Захтев-програм3'!I143+'Захтев-програм4'!I143+'Захтев-програм5'!I143+'Захтев-програм6'!I143+'Захтев-програм7'!I143+'Захтев-програм8'!I143)</f>
        <v>0</v>
      </c>
    </row>
    <row r="144" spans="1:9" ht="15">
      <c r="A144" s="114" t="s">
        <v>251</v>
      </c>
      <c r="B144" s="32" t="s">
        <v>153</v>
      </c>
      <c r="C144" s="14">
        <f>SUM('Захтев-програм1'!C144+'Захтев-програм2'!C144+'Захтев-програм3'!C144+'Захтев-програм4'!C144+'Захтев-програм5'!C144+'Захтев-програм6'!C144+'Захтев-програм7'!C144+'Захтев-програм8'!C144)</f>
        <v>0</v>
      </c>
      <c r="D144" s="14">
        <f>SUM('Захтев-програм1'!D144+'Захтев-програм2'!D144+'Захтев-програм3'!D144+'Захтев-програм4'!D144+'Захтев-програм5'!D144+'Захтев-програм6'!D144+'Захтев-програм7'!D144+'Захтев-програм8'!D144)</f>
        <v>0</v>
      </c>
      <c r="E144" s="14">
        <f>SUM('Захтев-програм1'!E144+'Захтев-програм2'!E144+'Захтев-програм3'!E144+'Захтев-програм4'!E144+'Захтев-програм5'!E144+'Захтев-програм6'!E144+'Захтев-програм7'!E144+'Захтев-програм8'!E144)</f>
        <v>0</v>
      </c>
      <c r="F144" s="14">
        <f>SUM('Захтев-програм1'!F144+'Захтев-програм2'!F144+'Захтев-програм3'!F144+'Захтев-програм4'!F144+'Захтев-програм5'!F144+'Захтев-програм6'!F144+'Захтев-програм7'!F144+'Захтев-програм8'!F144)</f>
        <v>0</v>
      </c>
      <c r="G144" s="11">
        <f t="shared" si="59"/>
        <v>0</v>
      </c>
      <c r="H144" s="14">
        <f>SUM('Захтев-програм1'!H144+'Захтев-програм2'!H144+'Захтев-програм3'!H144+'Захтев-програм4'!H144+'Захтев-програм5'!H144+'Захтев-програм6'!H144+'Захтев-програм7'!H144+'Захтев-програм8'!H144)</f>
        <v>0</v>
      </c>
      <c r="I144" s="14">
        <f>SUM('Захтев-програм1'!I144+'Захтев-програм2'!I144+'Захтев-програм3'!I144+'Захтев-програм4'!I144+'Захтев-програм5'!I144+'Захтев-програм6'!I144+'Захтев-програм7'!I144+'Захтев-програм8'!I144)</f>
        <v>0</v>
      </c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46"/>
        <v>0</v>
      </c>
      <c r="H145" s="31" t="str">
        <f t="shared" ref="H145:I145" si="60">IF(SUM(H146:H154)=0,"",SUM(H146:H154))</f>
        <v/>
      </c>
      <c r="I145" s="31" t="str">
        <f t="shared" si="60"/>
        <v/>
      </c>
    </row>
    <row r="146" spans="1:9" ht="15">
      <c r="A146" s="114" t="s">
        <v>254</v>
      </c>
      <c r="B146" s="32" t="s">
        <v>155</v>
      </c>
      <c r="C146" s="14">
        <f>SUM('Захтев-програм1'!C146+'Захтев-програм2'!C146+'Захтев-програм3'!C146+'Захтев-програм4'!C146+'Захтев-програм5'!C146+'Захтев-програм6'!C146+'Захтев-програм7'!C146+'Захтев-програм8'!C146)</f>
        <v>0</v>
      </c>
      <c r="D146" s="14">
        <f>SUM('Захтев-програм1'!D146+'Захтев-програм2'!D146+'Захтев-програм3'!D146+'Захтев-програм4'!D146+'Захтев-програм5'!D146+'Захтев-програм6'!D146+'Захтев-програм7'!D146+'Захтев-програм8'!D146)</f>
        <v>0</v>
      </c>
      <c r="E146" s="14">
        <f>SUM('Захтев-програм1'!E146+'Захтев-програм2'!E146+'Захтев-програм3'!E146+'Захтев-програм4'!E146+'Захтев-програм5'!E146+'Захтев-програм6'!E146+'Захтев-програм7'!E146+'Захтев-програм8'!E146)</f>
        <v>0</v>
      </c>
      <c r="F146" s="14">
        <f>SUM('Захтев-програм1'!F146+'Захтев-програм2'!F146+'Захтев-програм3'!F146+'Захтев-програм4'!F146+'Захтев-програм5'!F146+'Захтев-програм6'!F146+'Захтев-програм7'!F146+'Захтев-програм8'!F146)</f>
        <v>0</v>
      </c>
      <c r="G146" s="11">
        <f t="shared" ref="G146:G154" si="61">SUM(D146:F146)</f>
        <v>0</v>
      </c>
      <c r="H146" s="14">
        <f>SUM('Захтев-програм1'!H146+'Захтев-програм2'!H146+'Захтев-програм3'!H146+'Захтев-програм4'!H146+'Захтев-програм5'!H146+'Захтев-програм6'!H146+'Захтев-програм7'!H146+'Захтев-програм8'!H146)</f>
        <v>0</v>
      </c>
      <c r="I146" s="14">
        <f>SUM('Захтев-програм1'!I146+'Захтев-програм2'!I146+'Захтев-програм3'!I146+'Захтев-програм4'!I146+'Захтев-програм5'!I146+'Захтев-програм6'!I146+'Захтев-програм7'!I146+'Захтев-програм8'!I146)</f>
        <v>0</v>
      </c>
    </row>
    <row r="147" spans="1:9" ht="15">
      <c r="A147" s="114" t="s">
        <v>255</v>
      </c>
      <c r="B147" s="32" t="s">
        <v>156</v>
      </c>
      <c r="C147" s="14">
        <f>SUM('Захтев-програм1'!C147+'Захтев-програм2'!C147+'Захтев-програм3'!C147+'Захтев-програм4'!C147+'Захтев-програм5'!C147+'Захтев-програм6'!C147+'Захтев-програм7'!C147+'Захтев-програм8'!C147)</f>
        <v>0</v>
      </c>
      <c r="D147" s="14">
        <f>SUM('Захтев-програм1'!D147+'Захтев-програм2'!D147+'Захтев-програм3'!D147+'Захтев-програм4'!D147+'Захтев-програм5'!D147+'Захтев-програм6'!D147+'Захтев-програм7'!D147+'Захтев-програм8'!D147)</f>
        <v>0</v>
      </c>
      <c r="E147" s="14">
        <f>SUM('Захтев-програм1'!E147+'Захтев-програм2'!E147+'Захтев-програм3'!E147+'Захтев-програм4'!E147+'Захтев-програм5'!E147+'Захтев-програм6'!E147+'Захтев-програм7'!E147+'Захтев-програм8'!E147)</f>
        <v>0</v>
      </c>
      <c r="F147" s="14">
        <f>SUM('Захтев-програм1'!F147+'Захтев-програм2'!F147+'Захтев-програм3'!F147+'Захтев-програм4'!F147+'Захтев-програм5'!F147+'Захтев-програм6'!F147+'Захтев-програм7'!F147+'Захтев-програм8'!F147)</f>
        <v>0</v>
      </c>
      <c r="G147" s="11">
        <f t="shared" si="61"/>
        <v>0</v>
      </c>
      <c r="H147" s="14">
        <f>SUM('Захтев-програм1'!H147+'Захтев-програм2'!H147+'Захтев-програм3'!H147+'Захтев-програм4'!H147+'Захтев-програм5'!H147+'Захтев-програм6'!H147+'Захтев-програм7'!H147+'Захтев-програм8'!H147)</f>
        <v>0</v>
      </c>
      <c r="I147" s="14">
        <f>SUM('Захтев-програм1'!I147+'Захтев-програм2'!I147+'Захтев-програм3'!I147+'Захтев-програм4'!I147+'Захтев-програм5'!I147+'Захтев-програм6'!I147+'Захтев-програм7'!I147+'Захтев-програм8'!I147)</f>
        <v>0</v>
      </c>
    </row>
    <row r="148" spans="1:9" ht="15">
      <c r="A148" s="114" t="s">
        <v>256</v>
      </c>
      <c r="B148" s="32" t="s">
        <v>157</v>
      </c>
      <c r="C148" s="14">
        <f>SUM('Захтев-програм1'!C148+'Захтев-програм2'!C148+'Захтев-програм3'!C148+'Захтев-програм4'!C148+'Захтев-програм5'!C148+'Захтев-програм6'!C148+'Захтев-програм7'!C148+'Захтев-програм8'!C148)</f>
        <v>0</v>
      </c>
      <c r="D148" s="14">
        <f>SUM('Захтев-програм1'!D148+'Захтев-програм2'!D148+'Захтев-програм3'!D148+'Захтев-програм4'!D148+'Захтев-програм5'!D148+'Захтев-програм6'!D148+'Захтев-програм7'!D148+'Захтев-програм8'!D148)</f>
        <v>0</v>
      </c>
      <c r="E148" s="14">
        <f>SUM('Захтев-програм1'!E148+'Захтев-програм2'!E148+'Захтев-програм3'!E148+'Захтев-програм4'!E148+'Захтев-програм5'!E148+'Захтев-програм6'!E148+'Захтев-програм7'!E148+'Захтев-програм8'!E148)</f>
        <v>0</v>
      </c>
      <c r="F148" s="14">
        <f>SUM('Захтев-програм1'!F148+'Захтев-програм2'!F148+'Захтев-програм3'!F148+'Захтев-програм4'!F148+'Захтев-програм5'!F148+'Захтев-програм6'!F148+'Захтев-програм7'!F148+'Захтев-програм8'!F148)</f>
        <v>0</v>
      </c>
      <c r="G148" s="11">
        <f t="shared" si="61"/>
        <v>0</v>
      </c>
      <c r="H148" s="14">
        <f>SUM('Захтев-програм1'!H148+'Захтев-програм2'!H148+'Захтев-програм3'!H148+'Захтев-програм4'!H148+'Захтев-програм5'!H148+'Захтев-програм6'!H148+'Захтев-програм7'!H148+'Захтев-програм8'!H148)</f>
        <v>0</v>
      </c>
      <c r="I148" s="14">
        <f>SUM('Захтев-програм1'!I148+'Захтев-програм2'!I148+'Захтев-програм3'!I148+'Захтев-програм4'!I148+'Захтев-програм5'!I148+'Захтев-програм6'!I148+'Захтев-програм7'!I148+'Захтев-програм8'!I148)</f>
        <v>0</v>
      </c>
    </row>
    <row r="149" spans="1:9" ht="28.5">
      <c r="A149" s="114" t="s">
        <v>257</v>
      </c>
      <c r="B149" s="32" t="s">
        <v>158</v>
      </c>
      <c r="C149" s="14">
        <f>SUM('Захтев-програм1'!C149+'Захтев-програм2'!C149+'Захтев-програм3'!C149+'Захтев-програм4'!C149+'Захтев-програм5'!C149+'Захтев-програм6'!C149+'Захтев-програм7'!C149+'Захтев-програм8'!C149)</f>
        <v>0</v>
      </c>
      <c r="D149" s="14">
        <f>SUM('Захтев-програм1'!D149+'Захтев-програм2'!D149+'Захтев-програм3'!D149+'Захтев-програм4'!D149+'Захтев-програм5'!D149+'Захтев-програм6'!D149+'Захтев-програм7'!D149+'Захтев-програм8'!D149)</f>
        <v>0</v>
      </c>
      <c r="E149" s="14">
        <f>SUM('Захтев-програм1'!E149+'Захтев-програм2'!E149+'Захтев-програм3'!E149+'Захтев-програм4'!E149+'Захтев-програм5'!E149+'Захтев-програм6'!E149+'Захтев-програм7'!E149+'Захтев-програм8'!E149)</f>
        <v>0</v>
      </c>
      <c r="F149" s="14">
        <f>SUM('Захтев-програм1'!F149+'Захтев-програм2'!F149+'Захтев-програм3'!F149+'Захтев-програм4'!F149+'Захтев-програм5'!F149+'Захтев-програм6'!F149+'Захтев-програм7'!F149+'Захтев-програм8'!F149)</f>
        <v>0</v>
      </c>
      <c r="G149" s="11">
        <f t="shared" si="61"/>
        <v>0</v>
      </c>
      <c r="H149" s="14">
        <f>SUM('Захтев-програм1'!H149+'Захтев-програм2'!H149+'Захтев-програм3'!H149+'Захтев-програм4'!H149+'Захтев-програм5'!H149+'Захтев-програм6'!H149+'Захтев-програм7'!H149+'Захтев-програм8'!H149)</f>
        <v>0</v>
      </c>
      <c r="I149" s="14">
        <f>SUM('Захтев-програм1'!I149+'Захтев-програм2'!I149+'Захтев-програм3'!I149+'Захтев-програм4'!I149+'Захтев-програм5'!I149+'Захтев-програм6'!I149+'Захтев-програм7'!I149+'Захтев-програм8'!I149)</f>
        <v>0</v>
      </c>
    </row>
    <row r="150" spans="1:9" ht="15">
      <c r="A150" s="114" t="s">
        <v>258</v>
      </c>
      <c r="B150" s="32" t="s">
        <v>159</v>
      </c>
      <c r="C150" s="14">
        <f>SUM('Захтев-програм1'!C150+'Захтев-програм2'!C150+'Захтев-програм3'!C150+'Захтев-програм4'!C150+'Захтев-програм5'!C150+'Захтев-програм6'!C150+'Захтев-програм7'!C150+'Захтев-програм8'!C150)</f>
        <v>0</v>
      </c>
      <c r="D150" s="14">
        <f>SUM('Захтев-програм1'!D150+'Захтев-програм2'!D150+'Захтев-програм3'!D150+'Захтев-програм4'!D150+'Захтев-програм5'!D150+'Захтев-програм6'!D150+'Захтев-програм7'!D150+'Захтев-програм8'!D150)</f>
        <v>0</v>
      </c>
      <c r="E150" s="14">
        <f>SUM('Захтев-програм1'!E150+'Захтев-програм2'!E150+'Захтев-програм3'!E150+'Захтев-програм4'!E150+'Захтев-програм5'!E150+'Захтев-програм6'!E150+'Захтев-програм7'!E150+'Захтев-програм8'!E150)</f>
        <v>0</v>
      </c>
      <c r="F150" s="14">
        <f>SUM('Захтев-програм1'!F150+'Захтев-програм2'!F150+'Захтев-програм3'!F150+'Захтев-програм4'!F150+'Захтев-програм5'!F150+'Захтев-програм6'!F150+'Захтев-програм7'!F150+'Захтев-програм8'!F150)</f>
        <v>0</v>
      </c>
      <c r="G150" s="11">
        <f t="shared" si="61"/>
        <v>0</v>
      </c>
      <c r="H150" s="14">
        <f>SUM('Захтев-програм1'!H150+'Захтев-програм2'!H150+'Захтев-програм3'!H150+'Захтев-програм4'!H150+'Захтев-програм5'!H150+'Захтев-програм6'!H150+'Захтев-програм7'!H150+'Захтев-програм8'!H150)</f>
        <v>0</v>
      </c>
      <c r="I150" s="14">
        <f>SUM('Захтев-програм1'!I150+'Захтев-програм2'!I150+'Захтев-програм3'!I150+'Захтев-програм4'!I150+'Захтев-програм5'!I150+'Захтев-програм6'!I150+'Захтев-програм7'!I150+'Захтев-програм8'!I150)</f>
        <v>0</v>
      </c>
    </row>
    <row r="151" spans="1:9" ht="15">
      <c r="A151" s="114" t="s">
        <v>259</v>
      </c>
      <c r="B151" s="32" t="s">
        <v>160</v>
      </c>
      <c r="C151" s="14">
        <f>SUM('Захтев-програм1'!C151+'Захтев-програм2'!C151+'Захтев-програм3'!C151+'Захтев-програм4'!C151+'Захтев-програм5'!C151+'Захтев-програм6'!C151+'Захтев-програм7'!C151+'Захтев-програм8'!C151)</f>
        <v>0</v>
      </c>
      <c r="D151" s="14">
        <f>SUM('Захтев-програм1'!D151+'Захтев-програм2'!D151+'Захтев-програм3'!D151+'Захтев-програм4'!D151+'Захтев-програм5'!D151+'Захтев-програм6'!D151+'Захтев-програм7'!D151+'Захтев-програм8'!D151)</f>
        <v>0</v>
      </c>
      <c r="E151" s="14">
        <f>SUM('Захтев-програм1'!E151+'Захтев-програм2'!E151+'Захтев-програм3'!E151+'Захтев-програм4'!E151+'Захтев-програм5'!E151+'Захтев-програм6'!E151+'Захтев-програм7'!E151+'Захтев-програм8'!E151)</f>
        <v>0</v>
      </c>
      <c r="F151" s="14">
        <f>SUM('Захтев-програм1'!F151+'Захтев-програм2'!F151+'Захтев-програм3'!F151+'Захтев-програм4'!F151+'Захтев-програм5'!F151+'Захтев-програм6'!F151+'Захтев-програм7'!F151+'Захтев-програм8'!F151)</f>
        <v>0</v>
      </c>
      <c r="G151" s="11">
        <f t="shared" si="61"/>
        <v>0</v>
      </c>
      <c r="H151" s="14">
        <f>SUM('Захтев-програм1'!H151+'Захтев-програм2'!H151+'Захтев-програм3'!H151+'Захтев-програм4'!H151+'Захтев-програм5'!H151+'Захтев-програм6'!H151+'Захтев-програм7'!H151+'Захтев-програм8'!H151)</f>
        <v>0</v>
      </c>
      <c r="I151" s="14">
        <f>SUM('Захтев-програм1'!I151+'Захтев-програм2'!I151+'Захтев-програм3'!I151+'Захтев-програм4'!I151+'Захтев-програм5'!I151+'Захтев-програм6'!I151+'Захтев-програм7'!I151+'Захтев-програм8'!I151)</f>
        <v>0</v>
      </c>
    </row>
    <row r="152" spans="1:9" ht="15">
      <c r="A152" s="114" t="s">
        <v>260</v>
      </c>
      <c r="B152" s="32" t="s">
        <v>161</v>
      </c>
      <c r="C152" s="14">
        <f>SUM('Захтев-програм1'!C152+'Захтев-програм2'!C152+'Захтев-програм3'!C152+'Захтев-програм4'!C152+'Захтев-програм5'!C152+'Захтев-програм6'!C152+'Захтев-програм7'!C152+'Захтев-програм8'!C152)</f>
        <v>0</v>
      </c>
      <c r="D152" s="14">
        <f>SUM('Захтев-програм1'!D152+'Захтев-програм2'!D152+'Захтев-програм3'!D152+'Захтев-програм4'!D152+'Захтев-програм5'!D152+'Захтев-програм6'!D152+'Захтев-програм7'!D152+'Захтев-програм8'!D152)</f>
        <v>0</v>
      </c>
      <c r="E152" s="14">
        <f>SUM('Захтев-програм1'!E152+'Захтев-програм2'!E152+'Захтев-програм3'!E152+'Захтев-програм4'!E152+'Захтев-програм5'!E152+'Захтев-програм6'!E152+'Захтев-програм7'!E152+'Захтев-програм8'!E152)</f>
        <v>0</v>
      </c>
      <c r="F152" s="14">
        <f>SUM('Захтев-програм1'!F152+'Захтев-програм2'!F152+'Захтев-програм3'!F152+'Захтев-програм4'!F152+'Захтев-програм5'!F152+'Захтев-програм6'!F152+'Захтев-програм7'!F152+'Захтев-програм8'!F152)</f>
        <v>0</v>
      </c>
      <c r="G152" s="11">
        <f t="shared" si="61"/>
        <v>0</v>
      </c>
      <c r="H152" s="14">
        <f>SUM('Захтев-програм1'!H152+'Захтев-програм2'!H152+'Захтев-програм3'!H152+'Захтев-програм4'!H152+'Захтев-програм5'!H152+'Захтев-програм6'!H152+'Захтев-програм7'!H152+'Захтев-програм8'!H152)</f>
        <v>0</v>
      </c>
      <c r="I152" s="14">
        <f>SUM('Захтев-програм1'!I152+'Захтев-програм2'!I152+'Захтев-програм3'!I152+'Захтев-програм4'!I152+'Захтев-програм5'!I152+'Захтев-програм6'!I152+'Захтев-програм7'!I152+'Захтев-програм8'!I152)</f>
        <v>0</v>
      </c>
    </row>
    <row r="153" spans="1:9" ht="15">
      <c r="A153" s="114" t="s">
        <v>261</v>
      </c>
      <c r="B153" s="32" t="s">
        <v>162</v>
      </c>
      <c r="C153" s="14">
        <f>SUM('Захтев-програм1'!C153+'Захтев-програм2'!C153+'Захтев-програм3'!C153+'Захтев-програм4'!C153+'Захтев-програм5'!C153+'Захтев-програм6'!C153+'Захтев-програм7'!C153+'Захтев-програм8'!C153)</f>
        <v>0</v>
      </c>
      <c r="D153" s="14">
        <f>SUM('Захтев-програм1'!D153+'Захтев-програм2'!D153+'Захтев-програм3'!D153+'Захтев-програм4'!D153+'Захтев-програм5'!D153+'Захтев-програм6'!D153+'Захтев-програм7'!D153+'Захтев-програм8'!D153)</f>
        <v>0</v>
      </c>
      <c r="E153" s="14">
        <f>SUM('Захтев-програм1'!E153+'Захтев-програм2'!E153+'Захтев-програм3'!E153+'Захтев-програм4'!E153+'Захтев-програм5'!E153+'Захтев-програм6'!E153+'Захтев-програм7'!E153+'Захтев-програм8'!E153)</f>
        <v>0</v>
      </c>
      <c r="F153" s="14">
        <f>SUM('Захтев-програм1'!F153+'Захтев-програм2'!F153+'Захтев-програм3'!F153+'Захтев-програм4'!F153+'Захтев-програм5'!F153+'Захтев-програм6'!F153+'Захтев-програм7'!F153+'Захтев-програм8'!F153)</f>
        <v>0</v>
      </c>
      <c r="G153" s="11">
        <f t="shared" si="61"/>
        <v>0</v>
      </c>
      <c r="H153" s="14">
        <f>SUM('Захтев-програм1'!H153+'Захтев-програм2'!H153+'Захтев-програм3'!H153+'Захтев-програм4'!H153+'Захтев-програм5'!H153+'Захтев-програм6'!H153+'Захтев-програм7'!H153+'Захтев-програм8'!H153)</f>
        <v>0</v>
      </c>
      <c r="I153" s="14">
        <f>SUM('Захтев-програм1'!I153+'Захтев-програм2'!I153+'Захтев-програм3'!I153+'Захтев-програм4'!I153+'Захтев-програм5'!I153+'Захтев-програм6'!I153+'Захтев-програм7'!I153+'Захтев-програм8'!I153)</f>
        <v>0</v>
      </c>
    </row>
    <row r="154" spans="1:9" ht="28.5">
      <c r="A154" s="114" t="s">
        <v>262</v>
      </c>
      <c r="B154" s="32" t="s">
        <v>163</v>
      </c>
      <c r="C154" s="14">
        <f>SUM('Захтев-програм1'!C154+'Захтев-програм2'!C154+'Захтев-програм3'!C154+'Захтев-програм4'!C154+'Захтев-програм5'!C154+'Захтев-програм6'!C154+'Захтев-програм7'!C154+'Захтев-програм8'!C154)</f>
        <v>0</v>
      </c>
      <c r="D154" s="14">
        <f>SUM('Захтев-програм1'!D154+'Захтев-програм2'!D154+'Захтев-програм3'!D154+'Захтев-програм4'!D154+'Захтев-програм5'!D154+'Захтев-програм6'!D154+'Захтев-програм7'!D154+'Захтев-програм8'!D154)</f>
        <v>0</v>
      </c>
      <c r="E154" s="14">
        <f>SUM('Захтев-програм1'!E154+'Захтев-програм2'!E154+'Захтев-програм3'!E154+'Захтев-програм4'!E154+'Захтев-програм5'!E154+'Захтев-програм6'!E154+'Захтев-програм7'!E154+'Захтев-програм8'!E154)</f>
        <v>0</v>
      </c>
      <c r="F154" s="14">
        <f>SUM('Захтев-програм1'!F154+'Захтев-програм2'!F154+'Захтев-програм3'!F154+'Захтев-програм4'!F154+'Захтев-програм5'!F154+'Захтев-програм6'!F154+'Захтев-програм7'!F154+'Захтев-програм8'!F154)</f>
        <v>0</v>
      </c>
      <c r="G154" s="11">
        <f t="shared" si="61"/>
        <v>0</v>
      </c>
      <c r="H154" s="14">
        <f>SUM('Захтев-програм1'!H154+'Захтев-програм2'!H154+'Захтев-програм3'!H154+'Захтев-програм4'!H154+'Захтев-програм5'!H154+'Захтев-програм6'!H154+'Захтев-програм7'!H154+'Захтев-програм8'!H154)</f>
        <v>0</v>
      </c>
      <c r="I154" s="14">
        <f>SUM('Захтев-програм1'!I154+'Захтев-програм2'!I154+'Захтев-програм3'!I154+'Захтев-програм4'!I154+'Захтев-програм5'!I154+'Захтев-програм6'!I154+'Захтев-програм7'!I154+'Захтев-програм8'!I154)</f>
        <v>0</v>
      </c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46"/>
        <v>0</v>
      </c>
      <c r="H155" s="31" t="str">
        <f t="shared" ref="H155:I155" si="62">IF(SUM(H156:H156)=0,"",SUM(H156:H156))</f>
        <v/>
      </c>
      <c r="I155" s="31" t="str">
        <f t="shared" si="62"/>
        <v/>
      </c>
    </row>
    <row r="156" spans="1:9" ht="15">
      <c r="A156" s="114" t="s">
        <v>264</v>
      </c>
      <c r="B156" s="32" t="s">
        <v>165</v>
      </c>
      <c r="C156" s="14">
        <f>SUM('Захтев-програм1'!C156+'Захтев-програм2'!C156+'Захтев-програм3'!C156+'Захтев-програм4'!C156+'Захтев-програм5'!C156+'Захтев-програм6'!C156+'Захтев-програм7'!C156+'Захтев-програм8'!C156)</f>
        <v>0</v>
      </c>
      <c r="D156" s="14">
        <f>SUM('Захтев-програм1'!D156+'Захтев-програм2'!D156+'Захтев-програм3'!D156+'Захтев-програм4'!D156+'Захтев-програм5'!D156+'Захтев-програм6'!D156+'Захтев-програм7'!D156+'Захтев-програм8'!D156)</f>
        <v>0</v>
      </c>
      <c r="E156" s="14">
        <f>SUM('Захтев-програм1'!E156+'Захтев-програм2'!E156+'Захтев-програм3'!E156+'Захтев-програм4'!E156+'Захтев-програм5'!E156+'Захтев-програм6'!E156+'Захтев-програм7'!E156+'Захтев-програм8'!E156)</f>
        <v>0</v>
      </c>
      <c r="F156" s="14">
        <f>SUM('Захтев-програм1'!F156+'Захтев-програм2'!F156+'Захтев-програм3'!F156+'Захтев-програм4'!F156+'Захтев-програм5'!F156+'Захтев-програм6'!F156+'Захтев-програм7'!F156+'Захтев-програм8'!F156)</f>
        <v>0</v>
      </c>
      <c r="G156" s="11">
        <f t="shared" ref="G156" si="63">SUM(D156:F156)</f>
        <v>0</v>
      </c>
      <c r="H156" s="14">
        <f>SUM('Захтев-програм1'!H156+'Захтев-програм2'!H156+'Захтев-програм3'!H156+'Захтев-програм4'!H156+'Захтев-програм5'!H156+'Захтев-програм6'!H156+'Захтев-програм7'!H156+'Захтев-програм8'!H156)</f>
        <v>0</v>
      </c>
      <c r="I156" s="14">
        <f>SUM('Захтев-програм1'!I156+'Захтев-програм2'!I156+'Захтев-програм3'!I156+'Захтев-програм4'!I156+'Захтев-програм5'!I156+'Захтев-програм6'!I156+'Захтев-програм7'!I156+'Захтев-програм8'!I156)</f>
        <v>0</v>
      </c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46"/>
        <v>0</v>
      </c>
      <c r="H157" s="31" t="str">
        <f t="shared" ref="H157:I157" si="64">IF(SUM(H158)=0,"",SUM(H158))</f>
        <v/>
      </c>
      <c r="I157" s="31" t="str">
        <f t="shared" si="64"/>
        <v/>
      </c>
    </row>
    <row r="158" spans="1:9" ht="15">
      <c r="A158" s="114" t="s">
        <v>266</v>
      </c>
      <c r="B158" s="13" t="s">
        <v>166</v>
      </c>
      <c r="C158" s="14">
        <f>SUM('Захтев-програм1'!C158+'Захтев-програм2'!C158+'Захтев-програм3'!C158+'Захтев-програм4'!C158+'Захтев-програм5'!C158+'Захтев-програм6'!C158+'Захтев-програм7'!C158+'Захтев-програм8'!C158)</f>
        <v>0</v>
      </c>
      <c r="D158" s="14">
        <f>SUM('Захтев-програм1'!D158+'Захтев-програм2'!D158+'Захтев-програм3'!D158+'Захтев-програм4'!D158+'Захтев-програм5'!D158+'Захтев-програм6'!D158+'Захтев-програм7'!D158+'Захтев-програм8'!D158)</f>
        <v>0</v>
      </c>
      <c r="E158" s="14">
        <f>SUM('Захтев-програм1'!E158+'Захтев-програм2'!E158+'Захтев-програм3'!E158+'Захтев-програм4'!E158+'Захтев-програм5'!E158+'Захтев-програм6'!E158+'Захтев-програм7'!E158+'Захтев-програм8'!E158)</f>
        <v>0</v>
      </c>
      <c r="F158" s="14">
        <f>SUM('Захтев-програм1'!F158+'Захтев-програм2'!F158+'Захтев-програм3'!F158+'Захтев-програм4'!F158+'Захтев-програм5'!F158+'Захтев-програм6'!F158+'Захтев-програм7'!F158+'Захтев-програм8'!F158)</f>
        <v>0</v>
      </c>
      <c r="G158" s="11">
        <f t="shared" ref="G158" si="65">SUM(D158:F158)</f>
        <v>0</v>
      </c>
      <c r="H158" s="14">
        <f>SUM('Захтев-програм1'!H158+'Захтев-програм2'!H158+'Захтев-програм3'!H158+'Захтев-програм4'!H158+'Захтев-програм5'!H158+'Захтев-програм6'!H158+'Захтев-програм7'!H158+'Захтев-програм8'!H158)</f>
        <v>0</v>
      </c>
      <c r="I158" s="14">
        <f>SUM('Захтев-програм1'!I158+'Захтев-програм2'!I158+'Захтев-програм3'!I158+'Захтев-програм4'!I158+'Захтев-програм5'!I158+'Захтев-програм6'!I158+'Захтев-програм7'!I158+'Захтев-програм8'!I158)</f>
        <v>0</v>
      </c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46"/>
        <v>0</v>
      </c>
      <c r="H159" s="31" t="str">
        <f t="shared" ref="H159:I159" si="66">IF(SUM(H160)=0,"",SUM(H160))</f>
        <v/>
      </c>
      <c r="I159" s="31" t="str">
        <f t="shared" si="66"/>
        <v/>
      </c>
    </row>
    <row r="160" spans="1:9" ht="15">
      <c r="A160" s="114" t="s">
        <v>268</v>
      </c>
      <c r="B160" s="13" t="s">
        <v>167</v>
      </c>
      <c r="C160" s="14">
        <f>SUM('Захтев-програм1'!C160+'Захтев-програм2'!C160+'Захтев-програм3'!C160+'Захтев-програм4'!C160+'Захтев-програм5'!C160+'Захтев-програм6'!C160+'Захтев-програм7'!C160+'Захтев-програм8'!C160)</f>
        <v>0</v>
      </c>
      <c r="D160" s="14">
        <f>SUM('Захтев-програм1'!D160+'Захтев-програм2'!D160+'Захтев-програм3'!D160+'Захтев-програм4'!D160+'Захтев-програм5'!D160+'Захтев-програм6'!D160+'Захтев-програм7'!D160+'Захтев-програм8'!D160)</f>
        <v>0</v>
      </c>
      <c r="E160" s="14">
        <f>SUM('Захтев-програм1'!E160+'Захтев-програм2'!E160+'Захтев-програм3'!E160+'Захтев-програм4'!E160+'Захтев-програм5'!E160+'Захтев-програм6'!E160+'Захтев-програм7'!E160+'Захтев-програм8'!E160)</f>
        <v>0</v>
      </c>
      <c r="F160" s="14">
        <f>SUM('Захтев-програм1'!F160+'Захтев-програм2'!F160+'Захтев-програм3'!F160+'Захтев-програм4'!F160+'Захтев-програм5'!F160+'Захтев-програм6'!F160+'Захтев-програм7'!F160+'Захтев-програм8'!F160)</f>
        <v>0</v>
      </c>
      <c r="G160" s="11">
        <f t="shared" ref="G160" si="67">SUM(D160:F160)</f>
        <v>0</v>
      </c>
      <c r="H160" s="14">
        <f>SUM('Захтев-програм1'!H160+'Захтев-програм2'!H160+'Захтев-програм3'!H160+'Захтев-програм4'!H160+'Захтев-програм5'!H160+'Захтев-програм6'!H160+'Захтев-програм7'!H160+'Захтев-програм8'!H160)</f>
        <v>0</v>
      </c>
      <c r="I160" s="14">
        <f>SUM('Захтев-програм1'!I160+'Захтев-програм2'!I160+'Захтев-програм3'!I160+'Захтев-програм4'!I160+'Захтев-програм5'!I160+'Захтев-програм6'!I160+'Захтев-програм7'!I160+'Захтев-програм8'!I160)</f>
        <v>0</v>
      </c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46"/>
        <v>0</v>
      </c>
      <c r="H161" s="31" t="str">
        <f t="shared" ref="H161:I161" si="68">IF(H162=0,"",H162)</f>
        <v/>
      </c>
      <c r="I161" s="31" t="str">
        <f t="shared" si="68"/>
        <v/>
      </c>
    </row>
    <row r="162" spans="1:9" ht="15">
      <c r="A162" s="114" t="s">
        <v>270</v>
      </c>
      <c r="B162" s="32" t="s">
        <v>168</v>
      </c>
      <c r="C162" s="14">
        <f>SUM('Захтев-програм1'!C162+'Захтев-програм2'!C162+'Захтев-програм3'!C162+'Захтев-програм4'!C162+'Захтев-програм5'!C162+'Захтев-програм6'!C162+'Захтев-програм7'!C162+'Захтев-програм8'!C162)</f>
        <v>0</v>
      </c>
      <c r="D162" s="14">
        <f>SUM('Захтев-програм1'!D162+'Захтев-програм2'!D162+'Захтев-програм3'!D162+'Захтев-програм4'!D162+'Захтев-програм5'!D162+'Захтев-програм6'!D162+'Захтев-програм7'!D162+'Захтев-програм8'!D162)</f>
        <v>0</v>
      </c>
      <c r="E162" s="14">
        <f>SUM('Захтев-програм1'!E162+'Захтев-програм2'!E162+'Захтев-програм3'!E162+'Захтев-програм4'!E162+'Захтев-програм5'!E162+'Захтев-програм6'!E162+'Захтев-програм7'!E162+'Захтев-програм8'!E162)</f>
        <v>0</v>
      </c>
      <c r="F162" s="14">
        <f>SUM('Захтев-програм1'!F162+'Захтев-програм2'!F162+'Захтев-програм3'!F162+'Захтев-програм4'!F162+'Захтев-програм5'!F162+'Захтев-програм6'!F162+'Захтев-програм7'!F162+'Захтев-програм8'!F162)</f>
        <v>0</v>
      </c>
      <c r="G162" s="11">
        <f t="shared" ref="G162" si="69">SUM(D162:F162)</f>
        <v>0</v>
      </c>
      <c r="H162" s="14">
        <f>SUM('Захтев-програм1'!H162+'Захтев-програм2'!H162+'Захтев-програм3'!H162+'Захтев-програм4'!H162+'Захтев-програм5'!H162+'Захтев-програм6'!H162+'Захтев-програм7'!H162+'Захтев-програм8'!H162)</f>
        <v>0</v>
      </c>
      <c r="I162" s="14">
        <f>SUM('Захтев-програм1'!I162+'Захтев-програм2'!I162+'Захтев-програм3'!I162+'Захтев-програм4'!I162+'Захтев-програм5'!I162+'Захтев-програм6'!I162+'Захтев-програм7'!I162+'Захтев-програм8'!I162)</f>
        <v>0</v>
      </c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46"/>
        <v>0</v>
      </c>
      <c r="H163" s="31" t="str">
        <f t="shared" ref="H163:I163" si="70">IF(SUM(H164:H166)=0,"",SUM(H164:H166))</f>
        <v/>
      </c>
      <c r="I163" s="31" t="str">
        <f t="shared" si="70"/>
        <v/>
      </c>
    </row>
    <row r="164" spans="1:9" ht="15">
      <c r="A164" s="114" t="s">
        <v>272</v>
      </c>
      <c r="B164" s="32" t="s">
        <v>170</v>
      </c>
      <c r="C164" s="14">
        <f>SUM('Захтев-програм1'!C164+'Захтев-програм2'!C164+'Захтев-програм3'!C164+'Захтев-програм4'!C164+'Захтев-програм5'!C164+'Захтев-програм6'!C164+'Захтев-програм7'!C164+'Захтев-програм8'!C164)</f>
        <v>0</v>
      </c>
      <c r="D164" s="14">
        <f>SUM('Захтев-програм1'!D164+'Захтев-програм2'!D164+'Захтев-програм3'!D164+'Захтев-програм4'!D164+'Захтев-програм5'!D164+'Захтев-програм6'!D164+'Захтев-програм7'!D164+'Захтев-програм8'!D164)</f>
        <v>0</v>
      </c>
      <c r="E164" s="14">
        <f>SUM('Захтев-програм1'!E164+'Захтев-програм2'!E164+'Захтев-програм3'!E164+'Захтев-програм4'!E164+'Захтев-програм5'!E164+'Захтев-програм6'!E164+'Захтев-програм7'!E164+'Захтев-програм8'!E164)</f>
        <v>0</v>
      </c>
      <c r="F164" s="14">
        <f>SUM('Захтев-програм1'!F164+'Захтев-програм2'!F164+'Захтев-програм3'!F164+'Захтев-програм4'!F164+'Захтев-програм5'!F164+'Захтев-програм6'!F164+'Захтев-програм7'!F164+'Захтев-програм8'!F164)</f>
        <v>0</v>
      </c>
      <c r="G164" s="11">
        <f t="shared" ref="G164:G166" si="71">SUM(D164:F164)</f>
        <v>0</v>
      </c>
      <c r="H164" s="14">
        <f>SUM('Захтев-програм1'!H164+'Захтев-програм2'!H164+'Захтев-програм3'!H164+'Захтев-програм4'!H164+'Захтев-програм5'!H164+'Захтев-програм6'!H164+'Захтев-програм7'!H164+'Захтев-програм8'!H164)</f>
        <v>0</v>
      </c>
      <c r="I164" s="14">
        <f>SUM('Захтев-програм1'!I164+'Захтев-програм2'!I164+'Захтев-програм3'!I164+'Захтев-програм4'!I164+'Захтев-програм5'!I164+'Захтев-програм6'!I164+'Захтев-програм7'!I164+'Захтев-програм8'!I164)</f>
        <v>0</v>
      </c>
    </row>
    <row r="165" spans="1:9" ht="15">
      <c r="A165" s="114" t="s">
        <v>273</v>
      </c>
      <c r="B165" s="32" t="s">
        <v>171</v>
      </c>
      <c r="C165" s="14">
        <f>SUM('Захтев-програм1'!C165+'Захтев-програм2'!C165+'Захтев-програм3'!C165+'Захтев-програм4'!C165+'Захтев-програм5'!C165+'Захтев-програм6'!C165+'Захтев-програм7'!C165+'Захтев-програм8'!C165)</f>
        <v>0</v>
      </c>
      <c r="D165" s="14">
        <f>SUM('Захтев-програм1'!D165+'Захтев-програм2'!D165+'Захтев-програм3'!D165+'Захтев-програм4'!D165+'Захтев-програм5'!D165+'Захтев-програм6'!D165+'Захтев-програм7'!D165+'Захтев-програм8'!D165)</f>
        <v>0</v>
      </c>
      <c r="E165" s="14">
        <f>SUM('Захтев-програм1'!E165+'Захтев-програм2'!E165+'Захтев-програм3'!E165+'Захтев-програм4'!E165+'Захтев-програм5'!E165+'Захтев-програм6'!E165+'Захтев-програм7'!E165+'Захтев-програм8'!E165)</f>
        <v>0</v>
      </c>
      <c r="F165" s="14">
        <f>SUM('Захтев-програм1'!F165+'Захтев-програм2'!F165+'Захтев-програм3'!F165+'Захтев-програм4'!F165+'Захтев-програм5'!F165+'Захтев-програм6'!F165+'Захтев-програм7'!F165+'Захтев-програм8'!F165)</f>
        <v>0</v>
      </c>
      <c r="G165" s="11">
        <f t="shared" si="71"/>
        <v>0</v>
      </c>
      <c r="H165" s="14">
        <f>SUM('Захтев-програм1'!H165+'Захтев-програм2'!H165+'Захтев-програм3'!H165+'Захтев-програм4'!H165+'Захтев-програм5'!H165+'Захтев-програм6'!H165+'Захтев-програм7'!H165+'Захтев-програм8'!H165)</f>
        <v>0</v>
      </c>
      <c r="I165" s="14">
        <f>SUM('Захтев-програм1'!I165+'Захтев-програм2'!I165+'Захтев-програм3'!I165+'Захтев-програм4'!I165+'Захтев-програм5'!I165+'Захтев-програм6'!I165+'Захтев-програм7'!I165+'Захтев-програм8'!I165)</f>
        <v>0</v>
      </c>
    </row>
    <row r="166" spans="1:9" ht="15">
      <c r="A166" s="114" t="s">
        <v>274</v>
      </c>
      <c r="B166" s="32" t="s">
        <v>172</v>
      </c>
      <c r="C166" s="14">
        <f>SUM('Захтев-програм1'!C166+'Захтев-програм2'!C166+'Захтев-програм3'!C166+'Захтев-програм4'!C166+'Захтев-програм5'!C166+'Захтев-програм6'!C166+'Захтев-програм7'!C166+'Захтев-програм8'!C166)</f>
        <v>0</v>
      </c>
      <c r="D166" s="14">
        <f>SUM('Захтев-програм1'!D166+'Захтев-програм2'!D166+'Захтев-програм3'!D166+'Захтев-програм4'!D166+'Захтев-програм5'!D166+'Захтев-програм6'!D166+'Захтев-програм7'!D166+'Захтев-програм8'!D166)</f>
        <v>0</v>
      </c>
      <c r="E166" s="14">
        <f>SUM('Захтев-програм1'!E166+'Захтев-програм2'!E166+'Захтев-програм3'!E166+'Захтев-програм4'!E166+'Захтев-програм5'!E166+'Захтев-програм6'!E166+'Захтев-програм7'!E166+'Захтев-програм8'!E166)</f>
        <v>0</v>
      </c>
      <c r="F166" s="14">
        <f>SUM('Захтев-програм1'!F166+'Захтев-програм2'!F166+'Захтев-програм3'!F166+'Захтев-програм4'!F166+'Захтев-програм5'!F166+'Захтев-програм6'!F166+'Захтев-програм7'!F166+'Захтев-програм8'!F166)</f>
        <v>0</v>
      </c>
      <c r="G166" s="11">
        <f t="shared" si="71"/>
        <v>0</v>
      </c>
      <c r="H166" s="14">
        <f>SUM('Захтев-програм1'!H166+'Захтев-програм2'!H166+'Захтев-програм3'!H166+'Захтев-програм4'!H166+'Захтев-програм5'!H166+'Захтев-програм6'!H166+'Захтев-програм7'!H166+'Захтев-програм8'!H166)</f>
        <v>0</v>
      </c>
      <c r="I166" s="14">
        <f>SUM('Захтев-програм1'!I166+'Захтев-програм2'!I166+'Захтев-програм3'!I166+'Захтев-програм4'!I166+'Захтев-програм5'!I166+'Захтев-програм6'!I166+'Захтев-програм7'!I166+'Захтев-програм8'!I166)</f>
        <v>0</v>
      </c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46"/>
        <v>0</v>
      </c>
      <c r="H167" s="31" t="str">
        <f t="shared" ref="H167:I167" si="72">IF(H168=0,"",H168)</f>
        <v/>
      </c>
      <c r="I167" s="31" t="str">
        <f t="shared" si="72"/>
        <v/>
      </c>
    </row>
    <row r="168" spans="1:9" ht="15">
      <c r="A168" s="114" t="s">
        <v>276</v>
      </c>
      <c r="B168" s="32" t="s">
        <v>173</v>
      </c>
      <c r="C168" s="14">
        <f>SUM('Захтев-програм1'!C168+'Захтев-програм2'!C168+'Захтев-програм3'!C168+'Захтев-програм4'!C168+'Захтев-програм5'!C168+'Захтев-програм6'!C168+'Захтев-програм7'!C168+'Захтев-програм8'!C168)</f>
        <v>0</v>
      </c>
      <c r="D168" s="14">
        <f>SUM('Захтев-програм1'!D168+'Захтев-програм2'!D168+'Захтев-програм3'!D168+'Захтев-програм4'!D168+'Захтев-програм5'!D168+'Захтев-програм6'!D168+'Захтев-програм7'!D168+'Захтев-програм8'!D168)</f>
        <v>0</v>
      </c>
      <c r="E168" s="14">
        <f>SUM('Захтев-програм1'!E168+'Захтев-програм2'!E168+'Захтев-програм3'!E168+'Захтев-програм4'!E168+'Захтев-програм5'!E168+'Захтев-програм6'!E168+'Захтев-програм7'!E168+'Захтев-програм8'!E168)</f>
        <v>0</v>
      </c>
      <c r="F168" s="14">
        <f>SUM('Захтев-програм1'!F168+'Захтев-програм2'!F168+'Захтев-програм3'!F168+'Захтев-програм4'!F168+'Захтев-програм5'!F168+'Захтев-програм6'!F168+'Захтев-програм7'!F168+'Захтев-програм8'!F168)</f>
        <v>0</v>
      </c>
      <c r="G168" s="11">
        <f t="shared" ref="G168" si="73">SUM(D168:F168)</f>
        <v>0</v>
      </c>
      <c r="H168" s="14">
        <f>SUM('Захтев-програм1'!H168+'Захтев-програм2'!H168+'Захтев-програм3'!H168+'Захтев-програм4'!H168+'Захтев-програм5'!H168+'Захтев-програм6'!H168+'Захтев-програм7'!H168+'Захтев-програм8'!H168)</f>
        <v>0</v>
      </c>
      <c r="I168" s="14">
        <f>SUM('Захтев-програм1'!I168+'Захтев-програм2'!I168+'Захтев-програм3'!I168+'Захтев-програм4'!I168+'Захтев-програм5'!I168+'Захтев-програм6'!I168+'Захтев-програм7'!I168+'Захтев-програм8'!I168)</f>
        <v>0</v>
      </c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46"/>
        <v>0</v>
      </c>
      <c r="H169" s="31" t="str">
        <f t="shared" ref="H169:I169" si="74">IF(H170=0,"",H170)</f>
        <v/>
      </c>
      <c r="I169" s="31" t="str">
        <f t="shared" si="74"/>
        <v/>
      </c>
    </row>
    <row r="170" spans="1:9" ht="15">
      <c r="A170" s="114" t="s">
        <v>278</v>
      </c>
      <c r="B170" s="32" t="s">
        <v>81</v>
      </c>
      <c r="C170" s="14">
        <f>SUM('Захтев-програм1'!C170+'Захтев-програм2'!C170+'Захтев-програм3'!C170+'Захтев-програм4'!C170+'Захтев-програм5'!C170+'Захтев-програм6'!C170+'Захтев-програм7'!C170+'Захтев-програм8'!C170)</f>
        <v>0</v>
      </c>
      <c r="D170" s="14">
        <f>SUM('Захтев-програм1'!D170+'Захтев-програм2'!D170+'Захтев-програм3'!D170+'Захтев-програм4'!D170+'Захтев-програм5'!D170+'Захтев-програм6'!D170+'Захтев-програм7'!D170+'Захтев-програм8'!D170)</f>
        <v>0</v>
      </c>
      <c r="E170" s="14">
        <f>SUM('Захтев-програм1'!E170+'Захтев-програм2'!E170+'Захтев-програм3'!E170+'Захтев-програм4'!E170+'Захтев-програм5'!E170+'Захтев-програм6'!E170+'Захтев-програм7'!E170+'Захтев-програм8'!E170)</f>
        <v>0</v>
      </c>
      <c r="F170" s="14">
        <f>SUM('Захтев-програм1'!F170+'Захтев-програм2'!F170+'Захтев-програм3'!F170+'Захтев-програм4'!F170+'Захтев-програм5'!F170+'Захтев-програм6'!F170+'Захтев-програм7'!F170+'Захтев-програм8'!F170)</f>
        <v>0</v>
      </c>
      <c r="G170" s="11">
        <f t="shared" ref="G170" si="75">SUM(D170:F170)</f>
        <v>0</v>
      </c>
      <c r="H170" s="14">
        <f>SUM('Захтев-програм1'!H170+'Захтев-програм2'!H170+'Захтев-програм3'!H170+'Захтев-програм4'!H170+'Захтев-програм5'!H170+'Захтев-програм6'!H170+'Захтев-програм7'!H170+'Захтев-програм8'!H170)</f>
        <v>0</v>
      </c>
      <c r="I170" s="14">
        <f>SUM('Захтев-програм1'!I170+'Захтев-програм2'!I170+'Захтев-програм3'!I170+'Захтев-програм4'!I170+'Захтев-програм5'!I170+'Захтев-програм6'!I170+'Захтев-програм7'!I170+'Захтев-програм8'!I170)</f>
        <v>0</v>
      </c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46"/>
        <v>0</v>
      </c>
      <c r="H171" s="31" t="str">
        <f t="shared" ref="H171:I171" si="76">IF(H172=0,"",H172)</f>
        <v/>
      </c>
      <c r="I171" s="31" t="str">
        <f t="shared" si="76"/>
        <v/>
      </c>
    </row>
    <row r="172" spans="1:9" ht="15">
      <c r="A172" s="114" t="s">
        <v>280</v>
      </c>
      <c r="B172" s="32" t="s">
        <v>174</v>
      </c>
      <c r="C172" s="14">
        <f>SUM('Захтев-програм1'!C172+'Захтев-програм2'!C172+'Захтев-програм3'!C172+'Захтев-програм4'!C172+'Захтев-програм5'!C172+'Захтев-програм6'!C172+'Захтев-програм7'!C172+'Захтев-програм8'!C172)</f>
        <v>0</v>
      </c>
      <c r="D172" s="14">
        <f>SUM('Захтев-програм1'!D172+'Захтев-програм2'!D172+'Захтев-програм3'!D172+'Захтев-програм4'!D172+'Захтев-програм5'!D172+'Захтев-програм6'!D172+'Захтев-програм7'!D172+'Захтев-програм8'!D172)</f>
        <v>0</v>
      </c>
      <c r="E172" s="14">
        <f>SUM('Захтев-програм1'!E172+'Захтев-програм2'!E172+'Захтев-програм3'!E172+'Захтев-програм4'!E172+'Захтев-програм5'!E172+'Захтев-програм6'!E172+'Захтев-програм7'!E172+'Захтев-програм8'!E172)</f>
        <v>0</v>
      </c>
      <c r="F172" s="14">
        <f>SUM('Захтев-програм1'!F172+'Захтев-програм2'!F172+'Захтев-програм3'!F172+'Захтев-програм4'!F172+'Захтев-програм5'!F172+'Захтев-програм6'!F172+'Захтев-програм7'!F172+'Захтев-програм8'!F172)</f>
        <v>0</v>
      </c>
      <c r="G172" s="11">
        <f t="shared" ref="G172" si="77">SUM(D172:F172)</f>
        <v>0</v>
      </c>
      <c r="H172" s="14">
        <f>SUM('Захтев-програм1'!H172+'Захтев-програм2'!H172+'Захтев-програм3'!H172+'Захтев-програм4'!H172+'Захтев-програм5'!H172+'Захтев-програм6'!H172+'Захтев-програм7'!H172+'Захтев-програм8'!H172)</f>
        <v>0</v>
      </c>
      <c r="I172" s="14">
        <f>SUM('Захтев-програм1'!I172+'Захтев-програм2'!I172+'Захтев-програм3'!I172+'Захтев-програм4'!I172+'Захтев-програм5'!I172+'Захтев-програм6'!I172+'Захтев-програм7'!I172+'Захтев-програм8'!I172)</f>
        <v>0</v>
      </c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46"/>
        <v>0</v>
      </c>
      <c r="H173" s="31" t="str">
        <f t="shared" ref="H173:I173" si="78">IF(SUM(H174:H174)=0,"",SUM(H174:H174))</f>
        <v/>
      </c>
      <c r="I173" s="31" t="str">
        <f t="shared" si="78"/>
        <v/>
      </c>
    </row>
    <row r="174" spans="1:9" ht="15">
      <c r="A174" s="114" t="s">
        <v>282</v>
      </c>
      <c r="B174" s="32" t="s">
        <v>176</v>
      </c>
      <c r="C174" s="14">
        <f>SUM('Захтев-програм1'!C174+'Захтев-програм2'!C174+'Захтев-програм3'!C174+'Захтев-програм4'!C174+'Захтев-програм5'!C174+'Захтев-програм6'!C174+'Захтев-програм7'!C174+'Захтев-програм8'!C174)</f>
        <v>0</v>
      </c>
      <c r="D174" s="14">
        <f>SUM('Захтев-програм1'!D174+'Захтев-програм2'!D174+'Захтев-програм3'!D174+'Захтев-програм4'!D174+'Захтев-програм5'!D174+'Захтев-програм6'!D174+'Захтев-програм7'!D174+'Захтев-програм8'!D174)</f>
        <v>0</v>
      </c>
      <c r="E174" s="14">
        <f>SUM('Захтев-програм1'!E174+'Захтев-програм2'!E174+'Захтев-програм3'!E174+'Захтев-програм4'!E174+'Захтев-програм5'!E174+'Захтев-програм6'!E174+'Захтев-програм7'!E174+'Захтев-програм8'!E174)</f>
        <v>0</v>
      </c>
      <c r="F174" s="14">
        <f>SUM('Захтев-програм1'!F174+'Захтев-програм2'!F174+'Захтев-програм3'!F174+'Захтев-програм4'!F174+'Захтев-програм5'!F174+'Захтев-програм6'!F174+'Захтев-програм7'!F174+'Захтев-програм8'!F174)</f>
        <v>0</v>
      </c>
      <c r="G174" s="11">
        <f t="shared" ref="G174" si="79">SUM(D174:F174)</f>
        <v>0</v>
      </c>
      <c r="H174" s="14">
        <f>SUM('Захтев-програм1'!H174+'Захтев-програм2'!H174+'Захтев-програм3'!H174+'Захтев-програм4'!H174+'Захтев-програм5'!H174+'Захтев-програм6'!H174+'Захтев-програм7'!H174+'Захтев-програм8'!H174)</f>
        <v>0</v>
      </c>
      <c r="I174" s="14">
        <f>SUM('Захтев-програм1'!I174+'Захтев-програм2'!I174+'Захтев-програм3'!I174+'Захтев-програм4'!I174+'Захтев-програм5'!I174+'Захтев-програм6'!I174+'Захтев-програм7'!I174+'Захтев-програм8'!I174)</f>
        <v>0</v>
      </c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46"/>
        <v>0</v>
      </c>
      <c r="H175" s="31" t="str">
        <f t="shared" ref="H175:I175" si="80">IF(SUM(H176:H177)=0,"",SUM(H176:H176))</f>
        <v/>
      </c>
      <c r="I175" s="31" t="str">
        <f t="shared" si="80"/>
        <v/>
      </c>
    </row>
    <row r="176" spans="1:9" ht="15">
      <c r="A176" s="114" t="s">
        <v>284</v>
      </c>
      <c r="B176" s="32" t="s">
        <v>178</v>
      </c>
      <c r="C176" s="14">
        <f>SUM('Захтев-програм1'!C176+'Захтев-програм2'!C176+'Захтев-програм3'!C176+'Захтев-програм4'!C176+'Захтев-програм5'!C176+'Захтев-програм6'!C176+'Захтев-програм7'!C176+'Захтев-програм8'!C176)</f>
        <v>0</v>
      </c>
      <c r="D176" s="14">
        <f>SUM('Захтев-програм1'!D176+'Захтев-програм2'!D176+'Захтев-програм3'!D176+'Захтев-програм4'!D176+'Захтев-програм5'!D176+'Захтев-програм6'!D176+'Захтев-програм7'!D176+'Захтев-програм8'!D176)</f>
        <v>0</v>
      </c>
      <c r="E176" s="14">
        <f>SUM('Захтев-програм1'!E176+'Захтев-програм2'!E176+'Захтев-програм3'!E176+'Захтев-програм4'!E176+'Захтев-програм5'!E176+'Захтев-програм6'!E176+'Захтев-програм7'!E176+'Захтев-програм8'!E176)</f>
        <v>0</v>
      </c>
      <c r="F176" s="14">
        <f>SUM('Захтев-програм1'!F176+'Захтев-програм2'!F176+'Захтев-програм3'!F176+'Захтев-програм4'!F176+'Захтев-програм5'!F176+'Захтев-програм6'!F176+'Захтев-програм7'!F176+'Захтев-програм8'!F176)</f>
        <v>0</v>
      </c>
      <c r="G176" s="11">
        <f t="shared" ref="G176:G177" si="81">SUM(D176:F176)</f>
        <v>0</v>
      </c>
      <c r="H176" s="14">
        <f>SUM('Захтев-програм1'!H176+'Захтев-програм2'!H176+'Захтев-програм3'!H176+'Захтев-програм4'!H176+'Захтев-програм5'!H176+'Захтев-програм6'!H176+'Захтев-програм7'!H176+'Захтев-програм8'!H176)</f>
        <v>0</v>
      </c>
      <c r="I176" s="14">
        <f>SUM('Захтев-програм1'!I176+'Захтев-програм2'!I176+'Захтев-програм3'!I176+'Захтев-програм4'!I176+'Захтев-програм5'!I176+'Захтев-програм6'!I176+'Захтев-програм7'!I176+'Захтев-програм8'!I176)</f>
        <v>0</v>
      </c>
    </row>
    <row r="177" spans="1:9" ht="15">
      <c r="A177" s="116" t="s">
        <v>285</v>
      </c>
      <c r="B177" s="35" t="s">
        <v>179</v>
      </c>
      <c r="C177" s="14">
        <f>SUM('Захтев-програм1'!C177+'Захтев-програм2'!C177+'Захтев-програм3'!C177+'Захтев-програм4'!C177+'Захтев-програм5'!C177+'Захтев-програм6'!C177+'Захтев-програм7'!C177+'Захтев-програм8'!C177)</f>
        <v>0</v>
      </c>
      <c r="D177" s="14">
        <f>SUM('Захтев-програм1'!D177+'Захтев-програм2'!D177+'Захтев-програм3'!D177+'Захтев-програм4'!D177+'Захтев-програм5'!D177+'Захтев-програм6'!D177+'Захтев-програм7'!D177+'Захтев-програм8'!D177)</f>
        <v>0</v>
      </c>
      <c r="E177" s="14">
        <f>SUM('Захтев-програм1'!E177+'Захтев-програм2'!E177+'Захтев-програм3'!E177+'Захтев-програм4'!E177+'Захтев-програм5'!E177+'Захтев-програм6'!E177+'Захтев-програм7'!E177+'Захтев-програм8'!E177)</f>
        <v>0</v>
      </c>
      <c r="F177" s="14">
        <f>SUM('Захтев-програм1'!F177+'Захтев-програм2'!F177+'Захтев-програм3'!F177+'Захтев-програм4'!F177+'Захтев-програм5'!F177+'Захтев-програм6'!F177+'Захтев-програм7'!F177+'Захтев-програм8'!F177)</f>
        <v>0</v>
      </c>
      <c r="G177" s="11">
        <f t="shared" si="81"/>
        <v>0</v>
      </c>
      <c r="H177" s="14">
        <f>SUM('Захтев-програм1'!H177+'Захтев-програм2'!H177+'Захтев-програм3'!H177+'Захтев-програм4'!H177+'Захтев-програм5'!H177+'Захтев-програм6'!H177+'Захтев-програм7'!H177+'Захтев-програм8'!H177)</f>
        <v>0</v>
      </c>
      <c r="I177" s="14">
        <f>SUM('Захтев-програм1'!I177+'Захтев-програм2'!I177+'Захтев-програм3'!I177+'Захтев-програм4'!I177+'Захтев-програм5'!I177+'Захтев-програм6'!I177+'Захтев-програм7'!I177+'Захтев-програм8'!I177)</f>
        <v>0</v>
      </c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ref="G178" si="82">SUM(D178:F178)</f>
        <v>0</v>
      </c>
      <c r="H178" s="29">
        <f>SUM(H11:H177)/2</f>
        <v>0</v>
      </c>
      <c r="I178" s="29">
        <f>SUM(I11:I177)/2</f>
        <v>0</v>
      </c>
    </row>
    <row r="182" spans="1:9" ht="50.65" customHeight="1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</sheetData>
  <sheetProtection selectLockedCells="1" selectUnlockedCells="1"/>
  <mergeCells count="16">
    <mergeCell ref="H8:H9"/>
    <mergeCell ref="I8:I9"/>
    <mergeCell ref="D6:I6"/>
    <mergeCell ref="A6:C6"/>
    <mergeCell ref="A2:B2"/>
    <mergeCell ref="A4:G4"/>
    <mergeCell ref="A3:B3"/>
    <mergeCell ref="C2:E2"/>
    <mergeCell ref="C3:E3"/>
    <mergeCell ref="A7:F7"/>
    <mergeCell ref="B182:C182"/>
    <mergeCell ref="E182:F182"/>
    <mergeCell ref="C8:C9"/>
    <mergeCell ref="B8:B9"/>
    <mergeCell ref="A8:A9"/>
    <mergeCell ref="D8:G8"/>
  </mergeCells>
  <dataValidations count="2">
    <dataValidation type="whole" operator="greaterThan" allowBlank="1" showErrorMessage="1" sqref="D159:F159 H3">
      <formula1>0</formula1>
      <formula2>0</formula2>
    </dataValidation>
    <dataValidation operator="greaterThan" allowBlank="1" showErrorMessage="1" sqref="C140:F140 H140:I140">
      <formula1>0</formula1>
      <formula2>0</formula2>
    </dataValidation>
  </dataValidations>
  <pageMargins left="0.43307086614173201" right="0.35433070866141703" top="0.511811023622047" bottom="0.511811023622047" header="0.511811023622047" footer="0.511811023622047"/>
  <pageSetup paperSize="9" scale="50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2"/>
  <sheetViews>
    <sheetView workbookViewId="0">
      <selection activeCell="C8" sqref="C8:I9"/>
    </sheetView>
  </sheetViews>
  <sheetFormatPr defaultRowHeight="14.25"/>
  <cols>
    <col min="1" max="1" width="9" style="109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0.25">
      <c r="A1"/>
      <c r="B1"/>
      <c r="C1"/>
      <c r="D1"/>
      <c r="G1"/>
      <c r="H1" s="164" t="s">
        <v>245</v>
      </c>
      <c r="I1" s="164"/>
    </row>
    <row r="2" spans="1:9" ht="15.75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20.25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20.25">
      <c r="A4" s="159" t="s">
        <v>390</v>
      </c>
      <c r="B4" s="159"/>
      <c r="C4" s="159"/>
      <c r="D4" s="159"/>
      <c r="E4" s="159"/>
      <c r="F4" s="159"/>
      <c r="G4" s="159"/>
    </row>
    <row r="5" spans="1:9" ht="20.25">
      <c r="A5" s="107"/>
      <c r="B5" s="107"/>
      <c r="C5" s="107"/>
      <c r="D5" s="107"/>
      <c r="E5" s="107"/>
      <c r="F5" s="107"/>
      <c r="G5" s="107"/>
    </row>
    <row r="6" spans="1:9" ht="15.75">
      <c r="A6" s="157" t="s">
        <v>344</v>
      </c>
      <c r="B6" s="157"/>
      <c r="C6" s="157"/>
      <c r="D6" s="156"/>
      <c r="E6" s="156"/>
      <c r="F6" s="156"/>
      <c r="G6" s="156"/>
      <c r="H6" s="156"/>
      <c r="I6" s="156"/>
    </row>
    <row r="7" spans="1:9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45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/>
      <c r="D12" s="14"/>
      <c r="E12" s="14"/>
      <c r="F12" s="14"/>
      <c r="G12" s="11">
        <f t="shared" ref="G12:G75" si="1">SUM(D12:F12)</f>
        <v>0</v>
      </c>
      <c r="H12" s="14"/>
      <c r="I12" s="14"/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/>
      <c r="D14" s="14"/>
      <c r="E14" s="14"/>
      <c r="F14" s="14"/>
      <c r="G14" s="11">
        <f t="shared" si="1"/>
        <v>0</v>
      </c>
      <c r="H14" s="14"/>
      <c r="I14" s="14"/>
    </row>
    <row r="15" spans="1:9" ht="15">
      <c r="A15" s="12" t="s">
        <v>288</v>
      </c>
      <c r="B15" s="13" t="s">
        <v>17</v>
      </c>
      <c r="C15" s="14"/>
      <c r="D15" s="14"/>
      <c r="E15" s="14"/>
      <c r="F15" s="14"/>
      <c r="G15" s="11">
        <f t="shared" si="1"/>
        <v>0</v>
      </c>
      <c r="H15" s="14"/>
      <c r="I15" s="14"/>
    </row>
    <row r="16" spans="1:9" ht="15">
      <c r="A16" s="12" t="s">
        <v>289</v>
      </c>
      <c r="B16" s="13" t="s">
        <v>18</v>
      </c>
      <c r="C16" s="14"/>
      <c r="D16" s="14"/>
      <c r="E16" s="14"/>
      <c r="F16" s="14"/>
      <c r="G16" s="11">
        <f t="shared" si="1"/>
        <v>0</v>
      </c>
      <c r="H16" s="14"/>
      <c r="I16" s="14"/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3">H18</f>
        <v>0</v>
      </c>
      <c r="I17" s="15">
        <f t="shared" si="3"/>
        <v>0</v>
      </c>
    </row>
    <row r="18" spans="1:9" ht="15">
      <c r="A18" s="12" t="s">
        <v>290</v>
      </c>
      <c r="B18" s="13" t="s">
        <v>20</v>
      </c>
      <c r="C18" s="14"/>
      <c r="D18" s="14"/>
      <c r="E18" s="14"/>
      <c r="F18" s="14"/>
      <c r="G18" s="11">
        <f t="shared" si="1"/>
        <v>0</v>
      </c>
      <c r="H18" s="14"/>
      <c r="I18" s="14"/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4">SUM(H20:H23)</f>
        <v>0</v>
      </c>
      <c r="I19" s="11">
        <f t="shared" si="4"/>
        <v>0</v>
      </c>
    </row>
    <row r="20" spans="1:9" ht="28.5">
      <c r="A20" s="12" t="s">
        <v>291</v>
      </c>
      <c r="B20" s="13" t="s">
        <v>22</v>
      </c>
      <c r="C20" s="14"/>
      <c r="D20" s="14"/>
      <c r="E20" s="14"/>
      <c r="F20" s="14"/>
      <c r="G20" s="11">
        <f t="shared" si="1"/>
        <v>0</v>
      </c>
      <c r="H20" s="14"/>
      <c r="I20" s="14"/>
    </row>
    <row r="21" spans="1:9" ht="15">
      <c r="A21" s="12" t="s">
        <v>292</v>
      </c>
      <c r="B21" s="13" t="s">
        <v>23</v>
      </c>
      <c r="C21" s="14"/>
      <c r="D21" s="14"/>
      <c r="E21" s="14"/>
      <c r="F21" s="14"/>
      <c r="G21" s="11">
        <f t="shared" si="1"/>
        <v>0</v>
      </c>
      <c r="H21" s="14"/>
      <c r="I21" s="14"/>
    </row>
    <row r="22" spans="1:9" ht="15">
      <c r="A22" s="12" t="s">
        <v>293</v>
      </c>
      <c r="B22" s="13" t="s">
        <v>24</v>
      </c>
      <c r="C22" s="14"/>
      <c r="D22" s="14"/>
      <c r="E22" s="14"/>
      <c r="F22" s="14"/>
      <c r="G22" s="11">
        <f t="shared" si="1"/>
        <v>0</v>
      </c>
      <c r="H22" s="14"/>
      <c r="I22" s="14"/>
    </row>
    <row r="23" spans="1:9" ht="28.5">
      <c r="A23" s="12" t="s">
        <v>294</v>
      </c>
      <c r="B23" s="13" t="s">
        <v>25</v>
      </c>
      <c r="C23" s="14"/>
      <c r="D23" s="14"/>
      <c r="E23" s="14"/>
      <c r="F23" s="14"/>
      <c r="G23" s="11">
        <f t="shared" si="1"/>
        <v>0</v>
      </c>
      <c r="H23" s="14"/>
      <c r="I23" s="14"/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5">H25</f>
        <v>0</v>
      </c>
      <c r="I24" s="11">
        <f t="shared" si="5"/>
        <v>0</v>
      </c>
    </row>
    <row r="25" spans="1:9" ht="15">
      <c r="A25" s="12" t="s">
        <v>295</v>
      </c>
      <c r="B25" s="13" t="s">
        <v>26</v>
      </c>
      <c r="C25" s="14"/>
      <c r="D25" s="14"/>
      <c r="E25" s="14"/>
      <c r="F25" s="14"/>
      <c r="G25" s="11">
        <f t="shared" si="1"/>
        <v>0</v>
      </c>
      <c r="H25" s="14"/>
      <c r="I25" s="14"/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6">H27</f>
        <v>0</v>
      </c>
      <c r="I26" s="11">
        <f t="shared" si="6"/>
        <v>0</v>
      </c>
    </row>
    <row r="27" spans="1:9" ht="28.5">
      <c r="A27" s="12" t="s">
        <v>296</v>
      </c>
      <c r="B27" s="13" t="s">
        <v>27</v>
      </c>
      <c r="C27" s="14"/>
      <c r="D27" s="14"/>
      <c r="E27" s="14"/>
      <c r="F27" s="14"/>
      <c r="G27" s="11">
        <f t="shared" si="1"/>
        <v>0</v>
      </c>
      <c r="H27" s="14"/>
      <c r="I27" s="14"/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7">SUM(D29:D35)</f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</row>
    <row r="29" spans="1:9" ht="28.5">
      <c r="A29" s="12" t="s">
        <v>297</v>
      </c>
      <c r="B29" s="13" t="s">
        <v>29</v>
      </c>
      <c r="C29" s="14"/>
      <c r="D29" s="14"/>
      <c r="E29" s="14"/>
      <c r="F29" s="14"/>
      <c r="G29" s="11">
        <f t="shared" ref="G29:G35" si="8">SUM(D29:F29)</f>
        <v>0</v>
      </c>
      <c r="H29" s="14"/>
      <c r="I29" s="14"/>
    </row>
    <row r="30" spans="1:9" ht="15">
      <c r="A30" s="12" t="s">
        <v>298</v>
      </c>
      <c r="B30" s="13" t="s">
        <v>30</v>
      </c>
      <c r="C30" s="14"/>
      <c r="D30" s="14"/>
      <c r="E30" s="14"/>
      <c r="F30" s="14"/>
      <c r="G30" s="11">
        <f t="shared" si="8"/>
        <v>0</v>
      </c>
      <c r="H30" s="14"/>
      <c r="I30" s="14"/>
    </row>
    <row r="31" spans="1:9" ht="15">
      <c r="A31" s="12" t="s">
        <v>299</v>
      </c>
      <c r="B31" s="13" t="s">
        <v>31</v>
      </c>
      <c r="C31" s="14"/>
      <c r="D31" s="14"/>
      <c r="E31" s="14"/>
      <c r="F31" s="14"/>
      <c r="G31" s="11">
        <f t="shared" si="8"/>
        <v>0</v>
      </c>
      <c r="H31" s="14"/>
      <c r="I31" s="14"/>
    </row>
    <row r="32" spans="1:9" ht="15">
      <c r="A32" s="12" t="s">
        <v>300</v>
      </c>
      <c r="B32" s="13" t="s">
        <v>32</v>
      </c>
      <c r="C32" s="14"/>
      <c r="D32" s="14"/>
      <c r="E32" s="14"/>
      <c r="F32" s="14"/>
      <c r="G32" s="11">
        <f t="shared" si="8"/>
        <v>0</v>
      </c>
      <c r="H32" s="14"/>
      <c r="I32" s="14"/>
    </row>
    <row r="33" spans="1:9" ht="15">
      <c r="A33" s="12" t="s">
        <v>301</v>
      </c>
      <c r="B33" s="13" t="s">
        <v>33</v>
      </c>
      <c r="C33" s="14"/>
      <c r="D33" s="14"/>
      <c r="E33" s="14"/>
      <c r="F33" s="14"/>
      <c r="G33" s="11">
        <f t="shared" si="8"/>
        <v>0</v>
      </c>
      <c r="H33" s="14"/>
      <c r="I33" s="14"/>
    </row>
    <row r="34" spans="1:9" ht="15">
      <c r="A34" s="12" t="s">
        <v>302</v>
      </c>
      <c r="B34" s="13" t="s">
        <v>34</v>
      </c>
      <c r="C34" s="14"/>
      <c r="D34" s="14"/>
      <c r="E34" s="14"/>
      <c r="F34" s="14"/>
      <c r="G34" s="11">
        <f t="shared" si="8"/>
        <v>0</v>
      </c>
      <c r="H34" s="14"/>
      <c r="I34" s="14"/>
    </row>
    <row r="35" spans="1:9" ht="15">
      <c r="A35" s="12" t="s">
        <v>303</v>
      </c>
      <c r="B35" s="13" t="s">
        <v>35</v>
      </c>
      <c r="C35" s="14"/>
      <c r="D35" s="14"/>
      <c r="E35" s="14"/>
      <c r="F35" s="14"/>
      <c r="G35" s="11">
        <f t="shared" si="8"/>
        <v>0</v>
      </c>
      <c r="H35" s="14"/>
      <c r="I35" s="14"/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9">SUM(H37:H41)</f>
        <v>0</v>
      </c>
      <c r="I36" s="11">
        <f t="shared" si="9"/>
        <v>0</v>
      </c>
    </row>
    <row r="37" spans="1:9" ht="15">
      <c r="A37" s="12" t="s">
        <v>304</v>
      </c>
      <c r="B37" s="13" t="s">
        <v>37</v>
      </c>
      <c r="C37" s="14"/>
      <c r="D37" s="14"/>
      <c r="E37" s="14"/>
      <c r="F37" s="14"/>
      <c r="G37" s="11">
        <f t="shared" si="1"/>
        <v>0</v>
      </c>
      <c r="H37" s="14"/>
      <c r="I37" s="14"/>
    </row>
    <row r="38" spans="1:9" ht="28.5">
      <c r="A38" s="12" t="s">
        <v>305</v>
      </c>
      <c r="B38" s="13" t="s">
        <v>38</v>
      </c>
      <c r="C38" s="14"/>
      <c r="D38" s="14"/>
      <c r="E38" s="14"/>
      <c r="F38" s="14"/>
      <c r="G38" s="11">
        <f t="shared" si="1"/>
        <v>0</v>
      </c>
      <c r="H38" s="14"/>
      <c r="I38" s="14"/>
    </row>
    <row r="39" spans="1:9" ht="15">
      <c r="A39" s="12" t="s">
        <v>306</v>
      </c>
      <c r="B39" s="13" t="s">
        <v>39</v>
      </c>
      <c r="C39" s="14"/>
      <c r="D39" s="14"/>
      <c r="E39" s="14"/>
      <c r="F39" s="14"/>
      <c r="G39" s="11">
        <f t="shared" si="1"/>
        <v>0</v>
      </c>
      <c r="H39" s="14"/>
      <c r="I39" s="14"/>
    </row>
    <row r="40" spans="1:9" ht="15">
      <c r="A40" s="12" t="s">
        <v>307</v>
      </c>
      <c r="B40" s="13" t="s">
        <v>40</v>
      </c>
      <c r="C40" s="14"/>
      <c r="D40" s="14"/>
      <c r="E40" s="14"/>
      <c r="F40" s="14"/>
      <c r="G40" s="11">
        <f t="shared" si="1"/>
        <v>0</v>
      </c>
      <c r="H40" s="14"/>
      <c r="I40" s="14"/>
    </row>
    <row r="41" spans="1:9" ht="15">
      <c r="A41" s="12" t="s">
        <v>308</v>
      </c>
      <c r="B41" s="13" t="s">
        <v>41</v>
      </c>
      <c r="C41" s="14"/>
      <c r="D41" s="14"/>
      <c r="E41" s="14"/>
      <c r="F41" s="14"/>
      <c r="G41" s="11">
        <f t="shared" si="1"/>
        <v>0</v>
      </c>
      <c r="H41" s="14"/>
      <c r="I41" s="14"/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0">SUM(H43:H50)</f>
        <v>0</v>
      </c>
      <c r="I42" s="11">
        <f t="shared" si="10"/>
        <v>0</v>
      </c>
    </row>
    <row r="43" spans="1:9" ht="15">
      <c r="A43" s="12" t="s">
        <v>309</v>
      </c>
      <c r="B43" s="13" t="s">
        <v>43</v>
      </c>
      <c r="C43" s="14"/>
      <c r="D43" s="14"/>
      <c r="E43" s="14"/>
      <c r="F43" s="14"/>
      <c r="G43" s="11">
        <f t="shared" si="1"/>
        <v>0</v>
      </c>
      <c r="H43" s="14"/>
      <c r="I43" s="14"/>
    </row>
    <row r="44" spans="1:9" ht="15">
      <c r="A44" s="12" t="s">
        <v>310</v>
      </c>
      <c r="B44" s="13" t="s">
        <v>44</v>
      </c>
      <c r="C44" s="14"/>
      <c r="D44" s="14"/>
      <c r="E44" s="14"/>
      <c r="F44" s="14"/>
      <c r="G44" s="11">
        <f t="shared" si="1"/>
        <v>0</v>
      </c>
      <c r="H44" s="14"/>
      <c r="I44" s="14"/>
    </row>
    <row r="45" spans="1:9" ht="28.5">
      <c r="A45" s="12" t="s">
        <v>311</v>
      </c>
      <c r="B45" s="13" t="s">
        <v>45</v>
      </c>
      <c r="C45" s="14"/>
      <c r="D45" s="14"/>
      <c r="E45" s="14"/>
      <c r="F45" s="14"/>
      <c r="G45" s="11">
        <f t="shared" si="1"/>
        <v>0</v>
      </c>
      <c r="H45" s="14"/>
      <c r="I45" s="14"/>
    </row>
    <row r="46" spans="1:9" ht="15">
      <c r="A46" s="12" t="s">
        <v>312</v>
      </c>
      <c r="B46" s="13" t="s">
        <v>46</v>
      </c>
      <c r="C46" s="14"/>
      <c r="D46" s="14"/>
      <c r="E46" s="14"/>
      <c r="F46" s="14"/>
      <c r="G46" s="11">
        <f t="shared" si="1"/>
        <v>0</v>
      </c>
      <c r="H46" s="14"/>
      <c r="I46" s="14"/>
    </row>
    <row r="47" spans="1:9" ht="15">
      <c r="A47" s="12" t="s">
        <v>313</v>
      </c>
      <c r="B47" s="13" t="s">
        <v>47</v>
      </c>
      <c r="C47" s="14"/>
      <c r="D47" s="14"/>
      <c r="E47" s="14"/>
      <c r="F47" s="14"/>
      <c r="G47" s="11">
        <f t="shared" si="1"/>
        <v>0</v>
      </c>
      <c r="H47" s="14"/>
      <c r="I47" s="14"/>
    </row>
    <row r="48" spans="1:9" ht="15">
      <c r="A48" s="12" t="s">
        <v>314</v>
      </c>
      <c r="B48" s="13" t="s">
        <v>48</v>
      </c>
      <c r="C48" s="14"/>
      <c r="D48" s="14"/>
      <c r="E48" s="14"/>
      <c r="F48" s="14"/>
      <c r="G48" s="11">
        <f t="shared" si="1"/>
        <v>0</v>
      </c>
      <c r="H48" s="14"/>
      <c r="I48" s="14"/>
    </row>
    <row r="49" spans="1:9" ht="15">
      <c r="A49" s="12" t="s">
        <v>315</v>
      </c>
      <c r="B49" s="13" t="s">
        <v>49</v>
      </c>
      <c r="C49" s="14"/>
      <c r="D49" s="14"/>
      <c r="E49" s="14"/>
      <c r="F49" s="14"/>
      <c r="G49" s="11">
        <f t="shared" si="1"/>
        <v>0</v>
      </c>
      <c r="H49" s="14"/>
      <c r="I49" s="14"/>
    </row>
    <row r="50" spans="1:9" ht="15">
      <c r="A50" s="12" t="s">
        <v>316</v>
      </c>
      <c r="B50" s="13" t="s">
        <v>50</v>
      </c>
      <c r="C50" s="14"/>
      <c r="D50" s="14"/>
      <c r="E50" s="14"/>
      <c r="F50" s="14"/>
      <c r="G50" s="11">
        <f t="shared" si="1"/>
        <v>0</v>
      </c>
      <c r="H50" s="14"/>
      <c r="I50" s="14"/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1">SUM(H52:H58)</f>
        <v>0</v>
      </c>
      <c r="I51" s="11">
        <f t="shared" si="11"/>
        <v>0</v>
      </c>
    </row>
    <row r="52" spans="1:9" ht="15">
      <c r="A52" s="12" t="s">
        <v>317</v>
      </c>
      <c r="B52" s="13" t="s">
        <v>52</v>
      </c>
      <c r="C52" s="14"/>
      <c r="D52" s="14"/>
      <c r="E52" s="14"/>
      <c r="F52" s="14"/>
      <c r="G52" s="11">
        <f t="shared" si="1"/>
        <v>0</v>
      </c>
      <c r="H52" s="14"/>
      <c r="I52" s="14"/>
    </row>
    <row r="53" spans="1:9" ht="15">
      <c r="A53" s="12" t="s">
        <v>318</v>
      </c>
      <c r="B53" s="13" t="s">
        <v>53</v>
      </c>
      <c r="C53" s="14"/>
      <c r="D53" s="14"/>
      <c r="E53" s="14"/>
      <c r="F53" s="14"/>
      <c r="G53" s="11">
        <f t="shared" si="1"/>
        <v>0</v>
      </c>
      <c r="H53" s="14"/>
      <c r="I53" s="14"/>
    </row>
    <row r="54" spans="1:9" ht="15">
      <c r="A54" s="12" t="s">
        <v>319</v>
      </c>
      <c r="B54" s="13" t="s">
        <v>54</v>
      </c>
      <c r="C54" s="14"/>
      <c r="D54" s="14"/>
      <c r="E54" s="14"/>
      <c r="F54" s="14"/>
      <c r="G54" s="11">
        <f t="shared" si="1"/>
        <v>0</v>
      </c>
      <c r="H54" s="14"/>
      <c r="I54" s="14"/>
    </row>
    <row r="55" spans="1:9" ht="15">
      <c r="A55" s="12" t="s">
        <v>320</v>
      </c>
      <c r="B55" s="13" t="s">
        <v>55</v>
      </c>
      <c r="C55" s="14"/>
      <c r="D55" s="14"/>
      <c r="E55" s="14"/>
      <c r="F55" s="14"/>
      <c r="G55" s="11">
        <f t="shared" si="1"/>
        <v>0</v>
      </c>
      <c r="H55" s="14"/>
      <c r="I55" s="14"/>
    </row>
    <row r="56" spans="1:9" ht="28.5">
      <c r="A56" s="12" t="s">
        <v>321</v>
      </c>
      <c r="B56" s="13" t="s">
        <v>56</v>
      </c>
      <c r="C56" s="14"/>
      <c r="D56" s="14"/>
      <c r="E56" s="14"/>
      <c r="F56" s="14"/>
      <c r="G56" s="11">
        <f t="shared" si="1"/>
        <v>0</v>
      </c>
      <c r="H56" s="14"/>
      <c r="I56" s="14"/>
    </row>
    <row r="57" spans="1:9" ht="28.5">
      <c r="A57" s="12" t="s">
        <v>322</v>
      </c>
      <c r="B57" s="13" t="s">
        <v>57</v>
      </c>
      <c r="C57" s="14"/>
      <c r="D57" s="14"/>
      <c r="E57" s="14"/>
      <c r="F57" s="14"/>
      <c r="G57" s="11">
        <f t="shared" si="1"/>
        <v>0</v>
      </c>
      <c r="H57" s="14"/>
      <c r="I57" s="14"/>
    </row>
    <row r="58" spans="1:9" ht="15">
      <c r="A58" s="12" t="s">
        <v>323</v>
      </c>
      <c r="B58" s="13" t="s">
        <v>58</v>
      </c>
      <c r="C58" s="14"/>
      <c r="D58" s="14"/>
      <c r="E58" s="14"/>
      <c r="F58" s="14"/>
      <c r="G58" s="11">
        <f t="shared" si="1"/>
        <v>0</v>
      </c>
      <c r="H58" s="14"/>
      <c r="I58" s="14"/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12">SUM(H60:H61)</f>
        <v>0</v>
      </c>
      <c r="I59" s="11">
        <f t="shared" si="12"/>
        <v>0</v>
      </c>
    </row>
    <row r="60" spans="1:9" ht="28.5">
      <c r="A60" s="12" t="s">
        <v>324</v>
      </c>
      <c r="B60" s="13" t="s">
        <v>60</v>
      </c>
      <c r="C60" s="14"/>
      <c r="D60" s="14"/>
      <c r="E60" s="14"/>
      <c r="F60" s="14"/>
      <c r="G60" s="11">
        <f t="shared" si="1"/>
        <v>0</v>
      </c>
      <c r="H60" s="14"/>
      <c r="I60" s="14"/>
    </row>
    <row r="61" spans="1:9" ht="15">
      <c r="A61" s="12" t="s">
        <v>325</v>
      </c>
      <c r="B61" s="13" t="s">
        <v>61</v>
      </c>
      <c r="C61" s="14"/>
      <c r="D61" s="14"/>
      <c r="E61" s="14"/>
      <c r="F61" s="14"/>
      <c r="G61" s="11">
        <f t="shared" si="1"/>
        <v>0</v>
      </c>
      <c r="H61" s="14"/>
      <c r="I61" s="14"/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13">SUM(H63:H71)</f>
        <v>0</v>
      </c>
      <c r="I62" s="11">
        <f t="shared" si="13"/>
        <v>0</v>
      </c>
    </row>
    <row r="63" spans="1:9" ht="15">
      <c r="A63" s="12" t="s">
        <v>326</v>
      </c>
      <c r="B63" s="13" t="s">
        <v>63</v>
      </c>
      <c r="C63" s="14"/>
      <c r="D63" s="14"/>
      <c r="E63" s="14"/>
      <c r="F63" s="14"/>
      <c r="G63" s="11">
        <f t="shared" si="1"/>
        <v>0</v>
      </c>
      <c r="H63" s="14"/>
      <c r="I63" s="14"/>
    </row>
    <row r="64" spans="1:9" ht="15">
      <c r="A64" s="12" t="s">
        <v>327</v>
      </c>
      <c r="B64" s="13" t="s">
        <v>64</v>
      </c>
      <c r="C64" s="14"/>
      <c r="D64" s="14"/>
      <c r="E64" s="14"/>
      <c r="F64" s="14"/>
      <c r="G64" s="11">
        <f t="shared" si="1"/>
        <v>0</v>
      </c>
      <c r="H64" s="14"/>
      <c r="I64" s="14"/>
    </row>
    <row r="65" spans="1:9" ht="28.5">
      <c r="A65" s="12" t="s">
        <v>328</v>
      </c>
      <c r="B65" s="13" t="s">
        <v>65</v>
      </c>
      <c r="C65" s="14"/>
      <c r="D65" s="14"/>
      <c r="E65" s="14"/>
      <c r="F65" s="14"/>
      <c r="G65" s="11">
        <f t="shared" si="1"/>
        <v>0</v>
      </c>
      <c r="H65" s="14"/>
      <c r="I65" s="14"/>
    </row>
    <row r="66" spans="1:9" ht="15">
      <c r="A66" s="12" t="s">
        <v>329</v>
      </c>
      <c r="B66" s="13" t="s">
        <v>66</v>
      </c>
      <c r="C66" s="14"/>
      <c r="D66" s="14"/>
      <c r="E66" s="14"/>
      <c r="F66" s="14"/>
      <c r="G66" s="11">
        <f t="shared" si="1"/>
        <v>0</v>
      </c>
      <c r="H66" s="14"/>
      <c r="I66" s="14"/>
    </row>
    <row r="67" spans="1:9" ht="28.5">
      <c r="A67" s="12" t="s">
        <v>330</v>
      </c>
      <c r="B67" s="13" t="s">
        <v>67</v>
      </c>
      <c r="C67" s="14"/>
      <c r="D67" s="14"/>
      <c r="E67" s="14"/>
      <c r="F67" s="14"/>
      <c r="G67" s="11">
        <f t="shared" si="1"/>
        <v>0</v>
      </c>
      <c r="H67" s="14"/>
      <c r="I67" s="14"/>
    </row>
    <row r="68" spans="1:9" ht="15">
      <c r="A68" s="12" t="s">
        <v>331</v>
      </c>
      <c r="B68" s="13" t="s">
        <v>68</v>
      </c>
      <c r="C68" s="14"/>
      <c r="D68" s="14"/>
      <c r="E68" s="14"/>
      <c r="F68" s="14"/>
      <c r="G68" s="11">
        <f t="shared" si="1"/>
        <v>0</v>
      </c>
      <c r="H68" s="14"/>
      <c r="I68" s="14"/>
    </row>
    <row r="69" spans="1:9" ht="15">
      <c r="A69" s="12" t="s">
        <v>332</v>
      </c>
      <c r="B69" s="13" t="s">
        <v>69</v>
      </c>
      <c r="C69" s="14"/>
      <c r="D69" s="14"/>
      <c r="E69" s="14"/>
      <c r="F69" s="14"/>
      <c r="G69" s="11">
        <f t="shared" si="1"/>
        <v>0</v>
      </c>
      <c r="H69" s="14"/>
      <c r="I69" s="14"/>
    </row>
    <row r="70" spans="1:9" ht="28.5">
      <c r="A70" s="12" t="s">
        <v>333</v>
      </c>
      <c r="B70" s="13" t="s">
        <v>70</v>
      </c>
      <c r="C70" s="14"/>
      <c r="D70" s="14"/>
      <c r="E70" s="14"/>
      <c r="F70" s="14"/>
      <c r="G70" s="11">
        <f t="shared" si="1"/>
        <v>0</v>
      </c>
      <c r="H70" s="14"/>
      <c r="I70" s="14"/>
    </row>
    <row r="71" spans="1:9" ht="15">
      <c r="A71" s="12" t="s">
        <v>334</v>
      </c>
      <c r="B71" s="13" t="s">
        <v>71</v>
      </c>
      <c r="C71" s="14"/>
      <c r="D71" s="14"/>
      <c r="E71" s="14"/>
      <c r="F71" s="14"/>
      <c r="G71" s="11">
        <f t="shared" si="1"/>
        <v>0</v>
      </c>
      <c r="H71" s="14"/>
      <c r="I71" s="14"/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si="1"/>
        <v>0</v>
      </c>
      <c r="H72" s="11">
        <f t="shared" ref="H72:I72" si="14">SUM(H73:H75)</f>
        <v>0</v>
      </c>
      <c r="I72" s="11">
        <f t="shared" si="14"/>
        <v>0</v>
      </c>
    </row>
    <row r="73" spans="1:9" ht="28.5">
      <c r="A73" s="12" t="s">
        <v>73</v>
      </c>
      <c r="B73" s="13" t="s">
        <v>74</v>
      </c>
      <c r="C73" s="14"/>
      <c r="D73" s="14"/>
      <c r="E73" s="14"/>
      <c r="F73" s="14"/>
      <c r="G73" s="11">
        <f t="shared" si="1"/>
        <v>0</v>
      </c>
      <c r="H73" s="14"/>
      <c r="I73" s="14"/>
    </row>
    <row r="74" spans="1:9" ht="15">
      <c r="A74" s="12">
        <v>4312</v>
      </c>
      <c r="B74" s="13" t="s">
        <v>75</v>
      </c>
      <c r="C74" s="14"/>
      <c r="D74" s="14"/>
      <c r="E74" s="14"/>
      <c r="F74" s="14"/>
      <c r="G74" s="11">
        <f t="shared" si="1"/>
        <v>0</v>
      </c>
      <c r="H74" s="14"/>
      <c r="I74" s="14"/>
    </row>
    <row r="75" spans="1:9" ht="15">
      <c r="A75" s="12">
        <v>4313</v>
      </c>
      <c r="B75" s="13" t="s">
        <v>76</v>
      </c>
      <c r="C75" s="14"/>
      <c r="D75" s="14"/>
      <c r="E75" s="14"/>
      <c r="F75" s="14"/>
      <c r="G75" s="11">
        <f t="shared" si="1"/>
        <v>0</v>
      </c>
      <c r="H75" s="14"/>
      <c r="I75" s="14"/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ref="G76:G139" si="15">SUM(D76:F76)</f>
        <v>0</v>
      </c>
      <c r="H76" s="11">
        <f t="shared" ref="H76:I76" si="16">H77</f>
        <v>0</v>
      </c>
      <c r="I76" s="11">
        <f t="shared" si="16"/>
        <v>0</v>
      </c>
    </row>
    <row r="77" spans="1:9" ht="15">
      <c r="A77" s="21" t="s">
        <v>79</v>
      </c>
      <c r="B77" s="22" t="s">
        <v>78</v>
      </c>
      <c r="C77" s="14"/>
      <c r="D77" s="14"/>
      <c r="E77" s="14"/>
      <c r="F77" s="14"/>
      <c r="G77" s="11">
        <f t="shared" si="15"/>
        <v>0</v>
      </c>
      <c r="H77" s="14"/>
      <c r="I77" s="14"/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15"/>
        <v>0</v>
      </c>
      <c r="H78" s="11">
        <f t="shared" ref="H78:I78" si="17">H79</f>
        <v>0</v>
      </c>
      <c r="I78" s="11">
        <f t="shared" si="17"/>
        <v>0</v>
      </c>
    </row>
    <row r="79" spans="1:9" ht="15">
      <c r="A79" s="12">
        <v>4331</v>
      </c>
      <c r="B79" s="13" t="s">
        <v>81</v>
      </c>
      <c r="C79" s="14"/>
      <c r="D79" s="14"/>
      <c r="E79" s="14"/>
      <c r="F79" s="14"/>
      <c r="G79" s="11">
        <f t="shared" si="15"/>
        <v>0</v>
      </c>
      <c r="H79" s="14"/>
      <c r="I79" s="14"/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15"/>
        <v>0</v>
      </c>
      <c r="H80" s="11">
        <f t="shared" ref="H80:I80" si="18">SUM(H81:H83)</f>
        <v>0</v>
      </c>
      <c r="I80" s="11">
        <f t="shared" si="18"/>
        <v>0</v>
      </c>
    </row>
    <row r="81" spans="1:9" ht="15">
      <c r="A81" s="12">
        <v>4341</v>
      </c>
      <c r="B81" s="13" t="s">
        <v>83</v>
      </c>
      <c r="C81" s="14"/>
      <c r="D81" s="14"/>
      <c r="E81" s="14"/>
      <c r="F81" s="14"/>
      <c r="G81" s="11">
        <f t="shared" si="15"/>
        <v>0</v>
      </c>
      <c r="H81" s="14"/>
      <c r="I81" s="14"/>
    </row>
    <row r="82" spans="1:9" ht="15">
      <c r="A82" s="12">
        <v>4342</v>
      </c>
      <c r="B82" s="13" t="s">
        <v>84</v>
      </c>
      <c r="C82" s="14"/>
      <c r="D82" s="14"/>
      <c r="E82" s="14"/>
      <c r="F82" s="14"/>
      <c r="G82" s="11">
        <f t="shared" si="15"/>
        <v>0</v>
      </c>
      <c r="H82" s="14"/>
      <c r="I82" s="14"/>
    </row>
    <row r="83" spans="1:9" ht="15">
      <c r="A83" s="12">
        <v>4343</v>
      </c>
      <c r="B83" s="13" t="s">
        <v>85</v>
      </c>
      <c r="C83" s="14"/>
      <c r="D83" s="14"/>
      <c r="E83" s="14"/>
      <c r="F83" s="14"/>
      <c r="G83" s="11">
        <f t="shared" si="15"/>
        <v>0</v>
      </c>
      <c r="H83" s="14"/>
      <c r="I83" s="14"/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15"/>
        <v>0</v>
      </c>
      <c r="H84" s="18"/>
      <c r="I84" s="18"/>
    </row>
    <row r="85" spans="1:9" ht="15">
      <c r="A85" s="12" t="s">
        <v>88</v>
      </c>
      <c r="B85" s="13" t="s">
        <v>87</v>
      </c>
      <c r="C85" s="14"/>
      <c r="D85" s="14"/>
      <c r="E85" s="14"/>
      <c r="F85" s="14"/>
      <c r="G85" s="11">
        <f t="shared" si="15"/>
        <v>0</v>
      </c>
      <c r="H85" s="14"/>
      <c r="I85" s="14"/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19">SUM(D87:D95)</f>
        <v>0</v>
      </c>
      <c r="E86" s="11">
        <f t="shared" si="19"/>
        <v>0</v>
      </c>
      <c r="F86" s="11">
        <f t="shared" si="19"/>
        <v>0</v>
      </c>
      <c r="G86" s="11">
        <f t="shared" si="19"/>
        <v>0</v>
      </c>
      <c r="H86" s="11">
        <f t="shared" si="19"/>
        <v>0</v>
      </c>
      <c r="I86" s="11">
        <f t="shared" si="19"/>
        <v>0</v>
      </c>
    </row>
    <row r="87" spans="1:9" ht="28.5">
      <c r="A87" s="12">
        <v>4411</v>
      </c>
      <c r="B87" s="13" t="s">
        <v>90</v>
      </c>
      <c r="C87" s="14"/>
      <c r="D87" s="14"/>
      <c r="E87" s="14"/>
      <c r="F87" s="14"/>
      <c r="G87" s="11">
        <f t="shared" ref="G87:G95" si="20">SUM(D87:F87)</f>
        <v>0</v>
      </c>
      <c r="H87" s="14"/>
      <c r="I87" s="14"/>
    </row>
    <row r="88" spans="1:9" ht="15">
      <c r="A88" s="12">
        <v>4412</v>
      </c>
      <c r="B88" s="13" t="s">
        <v>91</v>
      </c>
      <c r="C88" s="14"/>
      <c r="D88" s="14"/>
      <c r="E88" s="14"/>
      <c r="F88" s="14"/>
      <c r="G88" s="11">
        <f t="shared" si="20"/>
        <v>0</v>
      </c>
      <c r="H88" s="14"/>
      <c r="I88" s="14"/>
    </row>
    <row r="89" spans="1:9" ht="28.5">
      <c r="A89" s="12">
        <v>4413</v>
      </c>
      <c r="B89" s="13" t="s">
        <v>92</v>
      </c>
      <c r="C89" s="14"/>
      <c r="D89" s="14"/>
      <c r="E89" s="14"/>
      <c r="F89" s="14"/>
      <c r="G89" s="11">
        <f t="shared" si="20"/>
        <v>0</v>
      </c>
      <c r="H89" s="14"/>
      <c r="I89" s="14"/>
    </row>
    <row r="90" spans="1:9" ht="28.5">
      <c r="A90" s="12">
        <v>4414</v>
      </c>
      <c r="B90" s="13" t="s">
        <v>93</v>
      </c>
      <c r="C90" s="14"/>
      <c r="D90" s="14"/>
      <c r="E90" s="14"/>
      <c r="F90" s="14"/>
      <c r="G90" s="11">
        <f t="shared" si="20"/>
        <v>0</v>
      </c>
      <c r="H90" s="14"/>
      <c r="I90" s="14"/>
    </row>
    <row r="91" spans="1:9" ht="28.5">
      <c r="A91" s="12">
        <v>4415</v>
      </c>
      <c r="B91" s="13" t="s">
        <v>94</v>
      </c>
      <c r="C91" s="14"/>
      <c r="D91" s="14"/>
      <c r="E91" s="14"/>
      <c r="F91" s="14"/>
      <c r="G91" s="11">
        <f t="shared" si="20"/>
        <v>0</v>
      </c>
      <c r="H91" s="14"/>
      <c r="I91" s="14"/>
    </row>
    <row r="92" spans="1:9" ht="15">
      <c r="A92" s="12">
        <v>4416</v>
      </c>
      <c r="B92" s="13" t="s">
        <v>95</v>
      </c>
      <c r="C92" s="14"/>
      <c r="D92" s="14"/>
      <c r="E92" s="14"/>
      <c r="F92" s="14"/>
      <c r="G92" s="11">
        <f t="shared" si="20"/>
        <v>0</v>
      </c>
      <c r="H92" s="14"/>
      <c r="I92" s="14"/>
    </row>
    <row r="93" spans="1:9" ht="28.5">
      <c r="A93" s="12">
        <v>4417</v>
      </c>
      <c r="B93" s="13" t="s">
        <v>96</v>
      </c>
      <c r="C93" s="14"/>
      <c r="D93" s="14"/>
      <c r="E93" s="14"/>
      <c r="F93" s="14"/>
      <c r="G93" s="11">
        <f t="shared" si="20"/>
        <v>0</v>
      </c>
      <c r="H93" s="14"/>
      <c r="I93" s="14"/>
    </row>
    <row r="94" spans="1:9" ht="15">
      <c r="A94" s="12">
        <v>4418</v>
      </c>
      <c r="B94" s="13" t="s">
        <v>97</v>
      </c>
      <c r="C94" s="14"/>
      <c r="D94" s="14"/>
      <c r="E94" s="14"/>
      <c r="F94" s="14"/>
      <c r="G94" s="11">
        <f t="shared" si="20"/>
        <v>0</v>
      </c>
      <c r="H94" s="14"/>
      <c r="I94" s="14"/>
    </row>
    <row r="95" spans="1:9" ht="28.5">
      <c r="A95" s="12" t="s">
        <v>98</v>
      </c>
      <c r="B95" s="13" t="s">
        <v>99</v>
      </c>
      <c r="C95" s="14"/>
      <c r="D95" s="14"/>
      <c r="E95" s="14"/>
      <c r="F95" s="14"/>
      <c r="G95" s="11">
        <f t="shared" si="20"/>
        <v>0</v>
      </c>
      <c r="H95" s="14"/>
      <c r="I95" s="14"/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15"/>
        <v>0</v>
      </c>
      <c r="H96" s="11">
        <f t="shared" ref="H96:I96" si="21">SUM(H97:H102)</f>
        <v>0</v>
      </c>
      <c r="I96" s="11">
        <f t="shared" si="21"/>
        <v>0</v>
      </c>
    </row>
    <row r="97" spans="1:9" ht="28.5">
      <c r="A97" s="12">
        <v>4421</v>
      </c>
      <c r="B97" s="13" t="s">
        <v>101</v>
      </c>
      <c r="C97" s="14"/>
      <c r="D97" s="14"/>
      <c r="E97" s="14"/>
      <c r="F97" s="14"/>
      <c r="G97" s="11">
        <f t="shared" si="15"/>
        <v>0</v>
      </c>
      <c r="H97" s="14"/>
      <c r="I97" s="14"/>
    </row>
    <row r="98" spans="1:9" ht="15">
      <c r="A98" s="12">
        <v>4422</v>
      </c>
      <c r="B98" s="13" t="s">
        <v>102</v>
      </c>
      <c r="C98" s="14"/>
      <c r="D98" s="14"/>
      <c r="E98" s="14"/>
      <c r="F98" s="14"/>
      <c r="G98" s="11">
        <f t="shared" si="15"/>
        <v>0</v>
      </c>
      <c r="H98" s="14"/>
      <c r="I98" s="14"/>
    </row>
    <row r="99" spans="1:9" ht="28.5">
      <c r="A99" s="12">
        <v>4423</v>
      </c>
      <c r="B99" s="13" t="s">
        <v>103</v>
      </c>
      <c r="C99" s="14"/>
      <c r="D99" s="14"/>
      <c r="E99" s="14"/>
      <c r="F99" s="14"/>
      <c r="G99" s="11">
        <f t="shared" si="15"/>
        <v>0</v>
      </c>
      <c r="H99" s="14"/>
      <c r="I99" s="14"/>
    </row>
    <row r="100" spans="1:9" ht="28.5">
      <c r="A100" s="12">
        <v>4424</v>
      </c>
      <c r="B100" s="13" t="s">
        <v>104</v>
      </c>
      <c r="C100" s="14"/>
      <c r="D100" s="14"/>
      <c r="E100" s="14"/>
      <c r="F100" s="14"/>
      <c r="G100" s="11">
        <f t="shared" si="15"/>
        <v>0</v>
      </c>
      <c r="H100" s="14"/>
      <c r="I100" s="14"/>
    </row>
    <row r="101" spans="1:9" ht="28.5">
      <c r="A101" s="12">
        <v>4425</v>
      </c>
      <c r="B101" s="13" t="s">
        <v>105</v>
      </c>
      <c r="C101" s="14"/>
      <c r="D101" s="14"/>
      <c r="E101" s="14"/>
      <c r="F101" s="14"/>
      <c r="G101" s="11">
        <f t="shared" si="15"/>
        <v>0</v>
      </c>
      <c r="H101" s="14"/>
      <c r="I101" s="14"/>
    </row>
    <row r="102" spans="1:9" ht="28.5">
      <c r="A102" s="12">
        <v>4426</v>
      </c>
      <c r="B102" s="13" t="s">
        <v>106</v>
      </c>
      <c r="C102" s="14"/>
      <c r="D102" s="14"/>
      <c r="E102" s="14"/>
      <c r="F102" s="14"/>
      <c r="G102" s="11">
        <f t="shared" si="15"/>
        <v>0</v>
      </c>
      <c r="H102" s="14"/>
      <c r="I102" s="14"/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15"/>
        <v>0</v>
      </c>
      <c r="H103" s="11">
        <f t="shared" ref="H103:I103" si="22">SUM(H104:H106)</f>
        <v>0</v>
      </c>
      <c r="I103" s="11">
        <f t="shared" si="22"/>
        <v>0</v>
      </c>
    </row>
    <row r="104" spans="1:9" ht="15">
      <c r="A104" s="12">
        <v>4441</v>
      </c>
      <c r="B104" s="13" t="s">
        <v>108</v>
      </c>
      <c r="C104" s="14"/>
      <c r="D104" s="14"/>
      <c r="E104" s="14"/>
      <c r="F104" s="14"/>
      <c r="G104" s="11">
        <f t="shared" si="15"/>
        <v>0</v>
      </c>
      <c r="H104" s="14"/>
      <c r="I104" s="14"/>
    </row>
    <row r="105" spans="1:9" ht="15">
      <c r="A105" s="12">
        <v>4442</v>
      </c>
      <c r="B105" s="13" t="s">
        <v>109</v>
      </c>
      <c r="C105" s="14"/>
      <c r="D105" s="14"/>
      <c r="E105" s="14"/>
      <c r="F105" s="14"/>
      <c r="G105" s="11">
        <f t="shared" si="15"/>
        <v>0</v>
      </c>
      <c r="H105" s="14"/>
      <c r="I105" s="14"/>
    </row>
    <row r="106" spans="1:9" ht="15">
      <c r="A106" s="12">
        <v>4443</v>
      </c>
      <c r="B106" s="13" t="s">
        <v>110</v>
      </c>
      <c r="C106" s="14"/>
      <c r="D106" s="14"/>
      <c r="E106" s="14"/>
      <c r="F106" s="14"/>
      <c r="G106" s="11">
        <f t="shared" si="15"/>
        <v>0</v>
      </c>
      <c r="H106" s="14"/>
      <c r="I106" s="14"/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15"/>
        <v>0</v>
      </c>
      <c r="H107" s="11">
        <f t="shared" ref="H107:I107" si="23">SUM(H108:H109)</f>
        <v>0</v>
      </c>
      <c r="I107" s="11">
        <f t="shared" si="23"/>
        <v>0</v>
      </c>
    </row>
    <row r="108" spans="1:9" ht="28.5">
      <c r="A108" s="12">
        <v>4511</v>
      </c>
      <c r="B108" s="13" t="s">
        <v>112</v>
      </c>
      <c r="C108" s="14"/>
      <c r="D108" s="14"/>
      <c r="E108" s="14"/>
      <c r="F108" s="14"/>
      <c r="G108" s="11">
        <f t="shared" si="15"/>
        <v>0</v>
      </c>
      <c r="H108" s="14"/>
      <c r="I108" s="14"/>
    </row>
    <row r="109" spans="1:9" ht="42.75">
      <c r="A109" s="12">
        <v>4512</v>
      </c>
      <c r="B109" s="13" t="s">
        <v>113</v>
      </c>
      <c r="C109" s="14"/>
      <c r="D109" s="14"/>
      <c r="E109" s="14"/>
      <c r="F109" s="14"/>
      <c r="G109" s="11">
        <f t="shared" si="15"/>
        <v>0</v>
      </c>
      <c r="H109" s="14"/>
      <c r="I109" s="14"/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15"/>
        <v>0</v>
      </c>
      <c r="H110" s="11">
        <f t="shared" ref="H110:I110" si="24">SUM(H111:H112)</f>
        <v>0</v>
      </c>
      <c r="I110" s="11">
        <f t="shared" si="24"/>
        <v>0</v>
      </c>
    </row>
    <row r="111" spans="1:9" ht="28.5">
      <c r="A111" s="12">
        <v>4641</v>
      </c>
      <c r="B111" s="13" t="s">
        <v>115</v>
      </c>
      <c r="C111" s="14"/>
      <c r="D111" s="14"/>
      <c r="E111" s="14"/>
      <c r="F111" s="14"/>
      <c r="G111" s="11">
        <f t="shared" si="15"/>
        <v>0</v>
      </c>
      <c r="H111" s="14"/>
      <c r="I111" s="14"/>
    </row>
    <row r="112" spans="1:9" ht="28.5">
      <c r="A112" s="12">
        <v>4642</v>
      </c>
      <c r="B112" s="13" t="s">
        <v>116</v>
      </c>
      <c r="C112" s="14"/>
      <c r="D112" s="14"/>
      <c r="E112" s="14"/>
      <c r="F112" s="14"/>
      <c r="G112" s="11">
        <f t="shared" si="15"/>
        <v>0</v>
      </c>
      <c r="H112" s="14"/>
      <c r="I112" s="14"/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>SUM(D114:D115)</f>
        <v>0</v>
      </c>
      <c r="E113" s="11">
        <f>SUM(E114:E115)</f>
        <v>0</v>
      </c>
      <c r="F113" s="11">
        <f>SUM(F114:F115)</f>
        <v>0</v>
      </c>
      <c r="G113" s="11">
        <f t="shared" si="15"/>
        <v>0</v>
      </c>
      <c r="H113" s="11">
        <f t="shared" ref="H113:I113" si="25">SUM(H114:H115)</f>
        <v>0</v>
      </c>
      <c r="I113" s="11">
        <f t="shared" si="25"/>
        <v>0</v>
      </c>
    </row>
    <row r="114" spans="1:9" ht="15">
      <c r="A114" s="25">
        <v>4651</v>
      </c>
      <c r="B114" s="26" t="s">
        <v>118</v>
      </c>
      <c r="C114" s="14"/>
      <c r="D114" s="14"/>
      <c r="E114" s="14"/>
      <c r="F114" s="14"/>
      <c r="G114" s="11">
        <f t="shared" si="15"/>
        <v>0</v>
      </c>
      <c r="H114" s="14"/>
      <c r="I114" s="14"/>
    </row>
    <row r="115" spans="1:9" ht="15">
      <c r="A115" s="25">
        <v>4652</v>
      </c>
      <c r="B115" s="26" t="s">
        <v>119</v>
      </c>
      <c r="C115" s="14"/>
      <c r="D115" s="14"/>
      <c r="E115" s="14"/>
      <c r="F115" s="14"/>
      <c r="G115" s="11">
        <f t="shared" si="15"/>
        <v>0</v>
      </c>
      <c r="H115" s="14"/>
      <c r="I115" s="14"/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si="15"/>
        <v>0</v>
      </c>
      <c r="H116" s="11">
        <f t="shared" ref="H116:I116" si="26">SUM(H117:H125)</f>
        <v>0</v>
      </c>
      <c r="I116" s="11">
        <f t="shared" si="26"/>
        <v>0</v>
      </c>
    </row>
    <row r="117" spans="1:9" ht="28.5">
      <c r="A117" s="12">
        <v>4721</v>
      </c>
      <c r="B117" s="13" t="s">
        <v>121</v>
      </c>
      <c r="C117" s="14"/>
      <c r="D117" s="14"/>
      <c r="E117" s="14"/>
      <c r="F117" s="14"/>
      <c r="G117" s="11">
        <f t="shared" si="15"/>
        <v>0</v>
      </c>
      <c r="H117" s="14"/>
      <c r="I117" s="14"/>
    </row>
    <row r="118" spans="1:9" ht="15">
      <c r="A118" s="12">
        <v>4722</v>
      </c>
      <c r="B118" s="13" t="s">
        <v>122</v>
      </c>
      <c r="C118" s="14"/>
      <c r="D118" s="14"/>
      <c r="E118" s="14"/>
      <c r="F118" s="14"/>
      <c r="G118" s="11">
        <f t="shared" si="15"/>
        <v>0</v>
      </c>
      <c r="H118" s="14"/>
      <c r="I118" s="14"/>
    </row>
    <row r="119" spans="1:9" ht="15">
      <c r="A119" s="12">
        <v>4723</v>
      </c>
      <c r="B119" s="13" t="s">
        <v>123</v>
      </c>
      <c r="C119" s="14"/>
      <c r="D119" s="14"/>
      <c r="E119" s="14"/>
      <c r="F119" s="14"/>
      <c r="G119" s="11">
        <f t="shared" si="15"/>
        <v>0</v>
      </c>
      <c r="H119" s="14"/>
      <c r="I119" s="14"/>
    </row>
    <row r="120" spans="1:9" ht="15">
      <c r="A120" s="12">
        <v>4724</v>
      </c>
      <c r="B120" s="13" t="s">
        <v>124</v>
      </c>
      <c r="C120" s="14"/>
      <c r="D120" s="14"/>
      <c r="E120" s="14"/>
      <c r="F120" s="14"/>
      <c r="G120" s="11">
        <f t="shared" si="15"/>
        <v>0</v>
      </c>
      <c r="H120" s="14"/>
      <c r="I120" s="14"/>
    </row>
    <row r="121" spans="1:9" ht="15">
      <c r="A121" s="12">
        <v>4725</v>
      </c>
      <c r="B121" s="13" t="s">
        <v>125</v>
      </c>
      <c r="C121" s="14"/>
      <c r="D121" s="14"/>
      <c r="E121" s="14"/>
      <c r="F121" s="14"/>
      <c r="G121" s="11">
        <f t="shared" si="15"/>
        <v>0</v>
      </c>
      <c r="H121" s="14"/>
      <c r="I121" s="14"/>
    </row>
    <row r="122" spans="1:9" ht="15">
      <c r="A122" s="12">
        <v>4726</v>
      </c>
      <c r="B122" s="13" t="s">
        <v>126</v>
      </c>
      <c r="C122" s="14"/>
      <c r="D122" s="14"/>
      <c r="E122" s="14"/>
      <c r="F122" s="14"/>
      <c r="G122" s="11">
        <f t="shared" si="15"/>
        <v>0</v>
      </c>
      <c r="H122" s="14"/>
      <c r="I122" s="14"/>
    </row>
    <row r="123" spans="1:9" ht="28.5">
      <c r="A123" s="12">
        <v>4727</v>
      </c>
      <c r="B123" s="13" t="s">
        <v>127</v>
      </c>
      <c r="C123" s="14"/>
      <c r="D123" s="14"/>
      <c r="E123" s="14"/>
      <c r="F123" s="14"/>
      <c r="G123" s="11">
        <f t="shared" si="15"/>
        <v>0</v>
      </c>
      <c r="H123" s="14"/>
      <c r="I123" s="14"/>
    </row>
    <row r="124" spans="1:9" ht="15">
      <c r="A124" s="12">
        <v>4728</v>
      </c>
      <c r="B124" s="13" t="s">
        <v>128</v>
      </c>
      <c r="C124" s="14"/>
      <c r="D124" s="14"/>
      <c r="E124" s="14"/>
      <c r="F124" s="14"/>
      <c r="G124" s="11">
        <f t="shared" si="15"/>
        <v>0</v>
      </c>
      <c r="H124" s="14"/>
      <c r="I124" s="14"/>
    </row>
    <row r="125" spans="1:9" ht="15">
      <c r="A125" s="12">
        <v>4729</v>
      </c>
      <c r="B125" s="13" t="s">
        <v>129</v>
      </c>
      <c r="C125" s="14"/>
      <c r="D125" s="14"/>
      <c r="E125" s="14"/>
      <c r="F125" s="14"/>
      <c r="G125" s="11">
        <f t="shared" si="15"/>
        <v>0</v>
      </c>
      <c r="H125" s="14"/>
      <c r="I125" s="14"/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15"/>
        <v>0</v>
      </c>
      <c r="H126" s="11">
        <f t="shared" ref="H126:I126" si="27">SUM(H127:H128)</f>
        <v>0</v>
      </c>
      <c r="I126" s="11">
        <f t="shared" si="27"/>
        <v>0</v>
      </c>
    </row>
    <row r="127" spans="1:9" ht="28.5">
      <c r="A127" s="12">
        <v>4811</v>
      </c>
      <c r="B127" s="13" t="s">
        <v>131</v>
      </c>
      <c r="C127" s="14"/>
      <c r="D127" s="14"/>
      <c r="E127" s="14"/>
      <c r="F127" s="14"/>
      <c r="G127" s="11">
        <f t="shared" si="15"/>
        <v>0</v>
      </c>
      <c r="H127" s="14"/>
      <c r="I127" s="14"/>
    </row>
    <row r="128" spans="1:9" ht="28.5">
      <c r="A128" s="12">
        <v>4819</v>
      </c>
      <c r="B128" s="13" t="s">
        <v>132</v>
      </c>
      <c r="C128" s="14"/>
      <c r="D128" s="14"/>
      <c r="E128" s="14"/>
      <c r="F128" s="14"/>
      <c r="G128" s="11">
        <f t="shared" si="15"/>
        <v>0</v>
      </c>
      <c r="H128" s="14"/>
      <c r="I128" s="14"/>
    </row>
    <row r="129" spans="1:9" ht="15">
      <c r="A129" s="9">
        <v>482</v>
      </c>
      <c r="B129" s="10" t="s">
        <v>133</v>
      </c>
      <c r="C129" s="11">
        <f>SUM(C131:C132)</f>
        <v>0</v>
      </c>
      <c r="D129" s="11">
        <f>SUM(D131:D132)</f>
        <v>0</v>
      </c>
      <c r="E129" s="11">
        <f>SUM(E131:E132)</f>
        <v>0</v>
      </c>
      <c r="F129" s="11">
        <f>SUM(F131:F132)</f>
        <v>0</v>
      </c>
      <c r="G129" s="11">
        <f t="shared" si="15"/>
        <v>0</v>
      </c>
      <c r="H129" s="11">
        <f t="shared" ref="H129:I129" si="28">SUM(H131:H132)</f>
        <v>0</v>
      </c>
      <c r="I129" s="11">
        <f t="shared" si="28"/>
        <v>0</v>
      </c>
    </row>
    <row r="130" spans="1:9" ht="15">
      <c r="A130" s="12" t="s">
        <v>134</v>
      </c>
      <c r="B130" s="13" t="s">
        <v>135</v>
      </c>
      <c r="C130" s="14"/>
      <c r="D130" s="14"/>
      <c r="E130" s="14"/>
      <c r="F130" s="14"/>
      <c r="G130" s="11">
        <f t="shared" si="15"/>
        <v>0</v>
      </c>
      <c r="H130" s="14"/>
      <c r="I130" s="14"/>
    </row>
    <row r="131" spans="1:9" ht="15">
      <c r="A131" s="12">
        <v>4822</v>
      </c>
      <c r="B131" s="13" t="s">
        <v>136</v>
      </c>
      <c r="C131" s="14"/>
      <c r="D131" s="14"/>
      <c r="E131" s="14"/>
      <c r="F131" s="14"/>
      <c r="G131" s="11">
        <f t="shared" si="15"/>
        <v>0</v>
      </c>
      <c r="H131" s="14"/>
      <c r="I131" s="14"/>
    </row>
    <row r="132" spans="1:9" ht="15">
      <c r="A132" s="12">
        <v>4823</v>
      </c>
      <c r="B132" s="13" t="s">
        <v>137</v>
      </c>
      <c r="C132" s="14"/>
      <c r="D132" s="14"/>
      <c r="E132" s="14"/>
      <c r="F132" s="14"/>
      <c r="G132" s="11">
        <f t="shared" si="15"/>
        <v>0</v>
      </c>
      <c r="H132" s="14"/>
      <c r="I132" s="14"/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15"/>
        <v>0</v>
      </c>
      <c r="H133" s="11">
        <f t="shared" ref="H133:I133" si="29">H134</f>
        <v>0</v>
      </c>
      <c r="I133" s="11">
        <f t="shared" si="29"/>
        <v>0</v>
      </c>
    </row>
    <row r="134" spans="1:9" ht="28.5">
      <c r="A134" s="12">
        <v>4831</v>
      </c>
      <c r="B134" s="13" t="s">
        <v>139</v>
      </c>
      <c r="C134" s="14"/>
      <c r="D134" s="14"/>
      <c r="E134" s="14"/>
      <c r="F134" s="14"/>
      <c r="G134" s="11">
        <f t="shared" si="15"/>
        <v>0</v>
      </c>
      <c r="H134" s="14"/>
      <c r="I134" s="14"/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15"/>
        <v>0</v>
      </c>
      <c r="H135" s="11">
        <f t="shared" ref="H135:I135" si="30">SUM(H136:H137)</f>
        <v>0</v>
      </c>
      <c r="I135" s="11">
        <f t="shared" si="30"/>
        <v>0</v>
      </c>
    </row>
    <row r="136" spans="1:9" ht="28.5">
      <c r="A136" s="12">
        <v>4841</v>
      </c>
      <c r="B136" s="13" t="s">
        <v>141</v>
      </c>
      <c r="C136" s="14"/>
      <c r="D136" s="14"/>
      <c r="E136" s="14"/>
      <c r="F136" s="14"/>
      <c r="G136" s="11">
        <f t="shared" si="15"/>
        <v>0</v>
      </c>
      <c r="H136" s="14"/>
      <c r="I136" s="14"/>
    </row>
    <row r="137" spans="1:9" ht="15">
      <c r="A137" s="12">
        <v>4842</v>
      </c>
      <c r="B137" s="13" t="s">
        <v>142</v>
      </c>
      <c r="C137" s="14"/>
      <c r="D137" s="14"/>
      <c r="E137" s="14"/>
      <c r="F137" s="14"/>
      <c r="G137" s="11">
        <f t="shared" si="15"/>
        <v>0</v>
      </c>
      <c r="H137" s="14"/>
      <c r="I137" s="14"/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15"/>
        <v>0</v>
      </c>
      <c r="H138" s="11">
        <f t="shared" ref="H138:I138" si="31">H139</f>
        <v>0</v>
      </c>
      <c r="I138" s="11">
        <f t="shared" si="31"/>
        <v>0</v>
      </c>
    </row>
    <row r="139" spans="1:9" ht="28.5">
      <c r="A139" s="12">
        <v>4851</v>
      </c>
      <c r="B139" s="13" t="s">
        <v>144</v>
      </c>
      <c r="C139" s="14"/>
      <c r="D139" s="14"/>
      <c r="E139" s="14"/>
      <c r="F139" s="14"/>
      <c r="G139" s="11">
        <f t="shared" si="15"/>
        <v>0</v>
      </c>
      <c r="H139" s="14"/>
      <c r="I139" s="14"/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ref="G140:G178" si="32">SUM(D140:F140)</f>
        <v>0</v>
      </c>
      <c r="H140" s="31" t="str">
        <f t="shared" ref="H140:I140" si="33">IF(SUM(H141:H144)=0,"",SUM(H141:H144))</f>
        <v/>
      </c>
      <c r="I140" s="31" t="str">
        <f t="shared" si="33"/>
        <v/>
      </c>
    </row>
    <row r="141" spans="1:9" ht="15">
      <c r="A141" s="114" t="s">
        <v>248</v>
      </c>
      <c r="B141" s="32" t="s">
        <v>150</v>
      </c>
      <c r="C141" s="14"/>
      <c r="D141" s="14"/>
      <c r="E141" s="14"/>
      <c r="F141" s="14"/>
      <c r="G141" s="11">
        <f t="shared" si="32"/>
        <v>0</v>
      </c>
      <c r="H141" s="14"/>
      <c r="I141" s="14"/>
    </row>
    <row r="142" spans="1:9" ht="15">
      <c r="A142" s="114" t="s">
        <v>249</v>
      </c>
      <c r="B142" s="32" t="s">
        <v>151</v>
      </c>
      <c r="C142" s="14"/>
      <c r="D142" s="14"/>
      <c r="E142" s="14"/>
      <c r="F142" s="14"/>
      <c r="G142" s="11">
        <f t="shared" si="32"/>
        <v>0</v>
      </c>
      <c r="H142" s="14"/>
      <c r="I142" s="14"/>
    </row>
    <row r="143" spans="1:9" ht="15">
      <c r="A143" s="114" t="s">
        <v>250</v>
      </c>
      <c r="B143" s="32" t="s">
        <v>152</v>
      </c>
      <c r="C143" s="14"/>
      <c r="D143" s="14"/>
      <c r="E143" s="14"/>
      <c r="F143" s="14"/>
      <c r="G143" s="11">
        <f t="shared" si="32"/>
        <v>0</v>
      </c>
      <c r="H143" s="14"/>
      <c r="I143" s="14"/>
    </row>
    <row r="144" spans="1:9" ht="15">
      <c r="A144" s="114" t="s">
        <v>251</v>
      </c>
      <c r="B144" s="32" t="s">
        <v>153</v>
      </c>
      <c r="C144" s="14"/>
      <c r="D144" s="14"/>
      <c r="E144" s="14"/>
      <c r="F144" s="14"/>
      <c r="G144" s="11">
        <f t="shared" si="32"/>
        <v>0</v>
      </c>
      <c r="H144" s="14"/>
      <c r="I144" s="14"/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32"/>
        <v>0</v>
      </c>
      <c r="H145" s="31" t="str">
        <f t="shared" ref="H145:I145" si="34">IF(SUM(H146:H154)=0,"",SUM(H146:H154))</f>
        <v/>
      </c>
      <c r="I145" s="31" t="str">
        <f t="shared" si="34"/>
        <v/>
      </c>
    </row>
    <row r="146" spans="1:9" ht="15">
      <c r="A146" s="114" t="s">
        <v>254</v>
      </c>
      <c r="B146" s="32" t="s">
        <v>155</v>
      </c>
      <c r="C146" s="14"/>
      <c r="D146" s="14"/>
      <c r="E146" s="14"/>
      <c r="F146" s="14"/>
      <c r="G146" s="11">
        <f t="shared" si="32"/>
        <v>0</v>
      </c>
      <c r="H146" s="14"/>
      <c r="I146" s="14"/>
    </row>
    <row r="147" spans="1:9" ht="15">
      <c r="A147" s="114" t="s">
        <v>255</v>
      </c>
      <c r="B147" s="32" t="s">
        <v>156</v>
      </c>
      <c r="C147" s="14"/>
      <c r="D147" s="14"/>
      <c r="E147" s="14"/>
      <c r="F147" s="14"/>
      <c r="G147" s="11">
        <f t="shared" si="32"/>
        <v>0</v>
      </c>
      <c r="H147" s="14"/>
      <c r="I147" s="14"/>
    </row>
    <row r="148" spans="1:9" ht="15">
      <c r="A148" s="114" t="s">
        <v>256</v>
      </c>
      <c r="B148" s="32" t="s">
        <v>157</v>
      </c>
      <c r="C148" s="14"/>
      <c r="D148" s="14"/>
      <c r="E148" s="14"/>
      <c r="F148" s="14"/>
      <c r="G148" s="11">
        <f t="shared" si="32"/>
        <v>0</v>
      </c>
      <c r="H148" s="14"/>
      <c r="I148" s="14"/>
    </row>
    <row r="149" spans="1:9" ht="28.5">
      <c r="A149" s="114" t="s">
        <v>257</v>
      </c>
      <c r="B149" s="32" t="s">
        <v>158</v>
      </c>
      <c r="C149" s="14"/>
      <c r="D149" s="14"/>
      <c r="E149" s="14"/>
      <c r="F149" s="14"/>
      <c r="G149" s="11">
        <f t="shared" si="32"/>
        <v>0</v>
      </c>
      <c r="H149" s="14"/>
      <c r="I149" s="14"/>
    </row>
    <row r="150" spans="1:9" ht="15">
      <c r="A150" s="114" t="s">
        <v>258</v>
      </c>
      <c r="B150" s="32" t="s">
        <v>159</v>
      </c>
      <c r="C150" s="14"/>
      <c r="D150" s="14"/>
      <c r="E150" s="14"/>
      <c r="F150" s="14"/>
      <c r="G150" s="11">
        <f t="shared" si="32"/>
        <v>0</v>
      </c>
      <c r="H150" s="14"/>
      <c r="I150" s="14"/>
    </row>
    <row r="151" spans="1:9" ht="15">
      <c r="A151" s="114" t="s">
        <v>259</v>
      </c>
      <c r="B151" s="32" t="s">
        <v>160</v>
      </c>
      <c r="C151" s="14"/>
      <c r="D151" s="14"/>
      <c r="E151" s="14"/>
      <c r="F151" s="14"/>
      <c r="G151" s="11">
        <f t="shared" si="32"/>
        <v>0</v>
      </c>
      <c r="H151" s="14"/>
      <c r="I151" s="14"/>
    </row>
    <row r="152" spans="1:9" ht="15">
      <c r="A152" s="114" t="s">
        <v>260</v>
      </c>
      <c r="B152" s="32" t="s">
        <v>161</v>
      </c>
      <c r="C152" s="14"/>
      <c r="D152" s="14"/>
      <c r="E152" s="14"/>
      <c r="F152" s="14"/>
      <c r="G152" s="11">
        <f t="shared" si="32"/>
        <v>0</v>
      </c>
      <c r="H152" s="14"/>
      <c r="I152" s="14"/>
    </row>
    <row r="153" spans="1:9" ht="15">
      <c r="A153" s="114" t="s">
        <v>261</v>
      </c>
      <c r="B153" s="32" t="s">
        <v>162</v>
      </c>
      <c r="C153" s="14"/>
      <c r="D153" s="14"/>
      <c r="E153" s="14"/>
      <c r="F153" s="14"/>
      <c r="G153" s="11">
        <f t="shared" si="32"/>
        <v>0</v>
      </c>
      <c r="H153" s="14"/>
      <c r="I153" s="14"/>
    </row>
    <row r="154" spans="1:9" ht="28.5">
      <c r="A154" s="114" t="s">
        <v>262</v>
      </c>
      <c r="B154" s="32" t="s">
        <v>163</v>
      </c>
      <c r="C154" s="14"/>
      <c r="D154" s="14"/>
      <c r="E154" s="14"/>
      <c r="F154" s="14"/>
      <c r="G154" s="11">
        <f t="shared" si="32"/>
        <v>0</v>
      </c>
      <c r="H154" s="14"/>
      <c r="I154" s="14"/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32"/>
        <v>0</v>
      </c>
      <c r="H155" s="31" t="str">
        <f t="shared" ref="H155:I155" si="35">IF(SUM(H156:H156)=0,"",SUM(H156:H156))</f>
        <v/>
      </c>
      <c r="I155" s="31" t="str">
        <f t="shared" si="35"/>
        <v/>
      </c>
    </row>
    <row r="156" spans="1:9" ht="15">
      <c r="A156" s="114" t="s">
        <v>264</v>
      </c>
      <c r="B156" s="32" t="s">
        <v>165</v>
      </c>
      <c r="C156" s="14"/>
      <c r="D156" s="14"/>
      <c r="E156" s="14"/>
      <c r="F156" s="14"/>
      <c r="G156" s="11">
        <f t="shared" si="32"/>
        <v>0</v>
      </c>
      <c r="H156" s="14"/>
      <c r="I156" s="14"/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32"/>
        <v>0</v>
      </c>
      <c r="H157" s="31" t="str">
        <f t="shared" ref="H157:I157" si="36">IF(SUM(H158)=0,"",SUM(H158))</f>
        <v/>
      </c>
      <c r="I157" s="31" t="str">
        <f t="shared" si="36"/>
        <v/>
      </c>
    </row>
    <row r="158" spans="1:9" ht="15">
      <c r="A158" s="114" t="s">
        <v>266</v>
      </c>
      <c r="B158" s="13" t="s">
        <v>166</v>
      </c>
      <c r="C158" s="14"/>
      <c r="D158" s="14"/>
      <c r="E158" s="14"/>
      <c r="F158" s="14"/>
      <c r="G158" s="11">
        <f t="shared" si="32"/>
        <v>0</v>
      </c>
      <c r="H158" s="14"/>
      <c r="I158" s="14"/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32"/>
        <v>0</v>
      </c>
      <c r="H159" s="31" t="str">
        <f t="shared" ref="H159:I159" si="37">IF(SUM(H160)=0,"",SUM(H160))</f>
        <v/>
      </c>
      <c r="I159" s="31" t="str">
        <f t="shared" si="37"/>
        <v/>
      </c>
    </row>
    <row r="160" spans="1:9" ht="15">
      <c r="A160" s="114" t="s">
        <v>268</v>
      </c>
      <c r="B160" s="13" t="s">
        <v>167</v>
      </c>
      <c r="C160" s="14"/>
      <c r="D160" s="14"/>
      <c r="E160" s="14"/>
      <c r="F160" s="14"/>
      <c r="G160" s="11">
        <f t="shared" si="32"/>
        <v>0</v>
      </c>
      <c r="H160" s="14"/>
      <c r="I160" s="14"/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32"/>
        <v>0</v>
      </c>
      <c r="H161" s="31" t="str">
        <f t="shared" ref="H161:I161" si="38">IF(H162=0,"",H162)</f>
        <v/>
      </c>
      <c r="I161" s="31" t="str">
        <f t="shared" si="38"/>
        <v/>
      </c>
    </row>
    <row r="162" spans="1:9" ht="15">
      <c r="A162" s="114" t="s">
        <v>270</v>
      </c>
      <c r="B162" s="32" t="s">
        <v>168</v>
      </c>
      <c r="C162" s="14"/>
      <c r="D162" s="14"/>
      <c r="E162" s="14"/>
      <c r="F162" s="14"/>
      <c r="G162" s="11">
        <f t="shared" si="32"/>
        <v>0</v>
      </c>
      <c r="H162" s="14"/>
      <c r="I162" s="14"/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32"/>
        <v>0</v>
      </c>
      <c r="H163" s="31" t="str">
        <f t="shared" ref="H163:I163" si="39">IF(SUM(H164:H166)=0,"",SUM(H164:H166))</f>
        <v/>
      </c>
      <c r="I163" s="31" t="str">
        <f t="shared" si="39"/>
        <v/>
      </c>
    </row>
    <row r="164" spans="1:9" ht="15">
      <c r="A164" s="114" t="s">
        <v>272</v>
      </c>
      <c r="B164" s="32" t="s">
        <v>170</v>
      </c>
      <c r="C164" s="14"/>
      <c r="D164" s="14"/>
      <c r="E164" s="14"/>
      <c r="F164" s="14"/>
      <c r="G164" s="11">
        <f t="shared" si="32"/>
        <v>0</v>
      </c>
      <c r="H164" s="14"/>
      <c r="I164" s="14"/>
    </row>
    <row r="165" spans="1:9" ht="15">
      <c r="A165" s="114" t="s">
        <v>273</v>
      </c>
      <c r="B165" s="32" t="s">
        <v>171</v>
      </c>
      <c r="C165" s="14"/>
      <c r="D165" s="14"/>
      <c r="E165" s="14"/>
      <c r="F165" s="14"/>
      <c r="G165" s="11">
        <f t="shared" si="32"/>
        <v>0</v>
      </c>
      <c r="H165" s="14"/>
      <c r="I165" s="14"/>
    </row>
    <row r="166" spans="1:9" ht="15">
      <c r="A166" s="114" t="s">
        <v>274</v>
      </c>
      <c r="B166" s="32" t="s">
        <v>172</v>
      </c>
      <c r="C166" s="14"/>
      <c r="D166" s="14"/>
      <c r="E166" s="14"/>
      <c r="F166" s="14"/>
      <c r="G166" s="11">
        <f t="shared" si="32"/>
        <v>0</v>
      </c>
      <c r="H166" s="14"/>
      <c r="I166" s="14"/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32"/>
        <v>0</v>
      </c>
      <c r="H167" s="31" t="str">
        <f t="shared" ref="H167:I167" si="40">IF(H168=0,"",H168)</f>
        <v/>
      </c>
      <c r="I167" s="31" t="str">
        <f t="shared" si="40"/>
        <v/>
      </c>
    </row>
    <row r="168" spans="1:9" ht="15">
      <c r="A168" s="114" t="s">
        <v>276</v>
      </c>
      <c r="B168" s="32" t="s">
        <v>173</v>
      </c>
      <c r="C168" s="14"/>
      <c r="D168" s="14"/>
      <c r="E168" s="14"/>
      <c r="F168" s="14"/>
      <c r="G168" s="11">
        <f t="shared" si="32"/>
        <v>0</v>
      </c>
      <c r="H168" s="14"/>
      <c r="I168" s="14"/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32"/>
        <v>0</v>
      </c>
      <c r="H169" s="31" t="str">
        <f t="shared" ref="H169:I169" si="41">IF(H170=0,"",H170)</f>
        <v/>
      </c>
      <c r="I169" s="31" t="str">
        <f t="shared" si="41"/>
        <v/>
      </c>
    </row>
    <row r="170" spans="1:9" ht="15">
      <c r="A170" s="114" t="s">
        <v>278</v>
      </c>
      <c r="B170" s="32" t="s">
        <v>81</v>
      </c>
      <c r="C170" s="14"/>
      <c r="D170" s="14"/>
      <c r="E170" s="14"/>
      <c r="F170" s="14"/>
      <c r="G170" s="11">
        <f t="shared" si="32"/>
        <v>0</v>
      </c>
      <c r="H170" s="14"/>
      <c r="I170" s="14"/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32"/>
        <v>0</v>
      </c>
      <c r="H171" s="31" t="str">
        <f t="shared" ref="H171:I171" si="42">IF(H172=0,"",H172)</f>
        <v/>
      </c>
      <c r="I171" s="31" t="str">
        <f t="shared" si="42"/>
        <v/>
      </c>
    </row>
    <row r="172" spans="1:9" ht="15">
      <c r="A172" s="114" t="s">
        <v>280</v>
      </c>
      <c r="B172" s="32" t="s">
        <v>174</v>
      </c>
      <c r="C172" s="14"/>
      <c r="D172" s="14"/>
      <c r="E172" s="14"/>
      <c r="F172" s="14"/>
      <c r="G172" s="11">
        <f t="shared" si="32"/>
        <v>0</v>
      </c>
      <c r="H172" s="14"/>
      <c r="I172" s="14"/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32"/>
        <v>0</v>
      </c>
      <c r="H173" s="31" t="str">
        <f t="shared" ref="H173:I173" si="43">IF(SUM(H174:H174)=0,"",SUM(H174:H174))</f>
        <v/>
      </c>
      <c r="I173" s="31" t="str">
        <f t="shared" si="43"/>
        <v/>
      </c>
    </row>
    <row r="174" spans="1:9" ht="15">
      <c r="A174" s="114" t="s">
        <v>282</v>
      </c>
      <c r="B174" s="32" t="s">
        <v>176</v>
      </c>
      <c r="C174" s="14"/>
      <c r="D174" s="14"/>
      <c r="E174" s="14"/>
      <c r="F174" s="14"/>
      <c r="G174" s="11">
        <f t="shared" si="32"/>
        <v>0</v>
      </c>
      <c r="H174" s="14"/>
      <c r="I174" s="14"/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32"/>
        <v>0</v>
      </c>
      <c r="H175" s="31" t="str">
        <f t="shared" ref="H175:I175" si="44">IF(SUM(H176:H177)=0,"",SUM(H176:H176))</f>
        <v/>
      </c>
      <c r="I175" s="31" t="str">
        <f t="shared" si="44"/>
        <v/>
      </c>
    </row>
    <row r="176" spans="1:9" ht="15">
      <c r="A176" s="114" t="s">
        <v>284</v>
      </c>
      <c r="B176" s="32" t="s">
        <v>178</v>
      </c>
      <c r="C176" s="14"/>
      <c r="D176" s="14"/>
      <c r="E176" s="14"/>
      <c r="F176" s="14"/>
      <c r="G176" s="11">
        <f t="shared" si="32"/>
        <v>0</v>
      </c>
      <c r="H176" s="14"/>
      <c r="I176" s="14"/>
    </row>
    <row r="177" spans="1:9" ht="15">
      <c r="A177" s="116" t="s">
        <v>285</v>
      </c>
      <c r="B177" s="35" t="s">
        <v>179</v>
      </c>
      <c r="C177" s="14"/>
      <c r="D177" s="14"/>
      <c r="E177" s="14"/>
      <c r="F177" s="14"/>
      <c r="G177" s="11">
        <f t="shared" si="32"/>
        <v>0</v>
      </c>
      <c r="H177" s="14"/>
      <c r="I177" s="14"/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si="32"/>
        <v>0</v>
      </c>
      <c r="H178" s="29">
        <f>SUM(H11:H177)/2</f>
        <v>0</v>
      </c>
      <c r="I178" s="29">
        <f>SUM(I11:I177)/2</f>
        <v>0</v>
      </c>
    </row>
    <row r="182" spans="1:9" ht="15.75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  <row r="186" spans="1:9">
      <c r="B186" s="2" t="s">
        <v>348</v>
      </c>
    </row>
    <row r="188" spans="1:9" ht="18.75" customHeight="1">
      <c r="B188" s="165"/>
      <c r="C188" s="165"/>
      <c r="D188" s="165"/>
    </row>
    <row r="189" spans="1:9" ht="18.75" customHeight="1">
      <c r="B189" s="165"/>
      <c r="C189" s="165"/>
      <c r="D189" s="165"/>
    </row>
    <row r="190" spans="1:9" ht="18.75" customHeight="1">
      <c r="B190" s="165"/>
      <c r="C190" s="165"/>
      <c r="D190" s="165"/>
    </row>
    <row r="191" spans="1:9" ht="18.75" customHeight="1">
      <c r="B191" s="165"/>
      <c r="C191" s="165"/>
      <c r="D191" s="165"/>
    </row>
    <row r="192" spans="1:9" ht="18.75" customHeight="1">
      <c r="B192" s="165"/>
      <c r="C192" s="165"/>
      <c r="D192" s="165"/>
    </row>
  </sheetData>
  <mergeCells count="22">
    <mergeCell ref="B192:D192"/>
    <mergeCell ref="B182:C182"/>
    <mergeCell ref="E182:F182"/>
    <mergeCell ref="B188:D188"/>
    <mergeCell ref="B189:D189"/>
    <mergeCell ref="B190:D190"/>
    <mergeCell ref="B191:D191"/>
    <mergeCell ref="A6:C6"/>
    <mergeCell ref="D6:I6"/>
    <mergeCell ref="A7:F7"/>
    <mergeCell ref="A8:A9"/>
    <mergeCell ref="B8:B9"/>
    <mergeCell ref="C8:C9"/>
    <mergeCell ref="D8:G8"/>
    <mergeCell ref="H8:H9"/>
    <mergeCell ref="I8:I9"/>
    <mergeCell ref="A4:G4"/>
    <mergeCell ref="H1:I1"/>
    <mergeCell ref="A2:B2"/>
    <mergeCell ref="C2:E2"/>
    <mergeCell ref="A3:B3"/>
    <mergeCell ref="C3:E3"/>
  </mergeCells>
  <dataValidations count="2">
    <dataValidation type="whole" operator="greaterThan" allowBlank="1" showErrorMessage="1" sqref="D159:F159 H3">
      <formula1>0</formula1>
      <formula2>0</formula2>
    </dataValidation>
    <dataValidation operator="greaterThan" allowBlank="1" showErrorMessage="1" sqref="C140:F140 H140:I140">
      <formula1>0</formula1>
      <formula2>0</formula2>
    </dataValidation>
  </dataValidations>
  <pageMargins left="0.7" right="0.7" top="0.75" bottom="0.75" header="0.3" footer="0.3"/>
  <pageSetup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10" sqref="G10"/>
    </sheetView>
  </sheetViews>
  <sheetFormatPr defaultRowHeight="12.75"/>
  <cols>
    <col min="1" max="1" width="4.28515625" customWidth="1"/>
    <col min="2" max="2" width="17.42578125" customWidth="1"/>
    <col min="3" max="3" width="35.42578125" customWidth="1"/>
    <col min="4" max="4" width="12.5703125" customWidth="1"/>
    <col min="5" max="6" width="14.28515625" customWidth="1"/>
    <col min="7" max="7" width="13.85546875" customWidth="1"/>
    <col min="8" max="8" width="12.85546875" customWidth="1"/>
  </cols>
  <sheetData>
    <row r="1" spans="1:9" ht="20.25">
      <c r="E1" s="3"/>
      <c r="F1" s="3"/>
      <c r="H1" s="164" t="s">
        <v>246</v>
      </c>
      <c r="I1" s="164"/>
    </row>
    <row r="2" spans="1:9" ht="29.25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30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6" spans="1:9">
      <c r="B6" s="72" t="s">
        <v>391</v>
      </c>
    </row>
    <row r="9" spans="1:9" ht="62.25" customHeight="1">
      <c r="B9" s="166" t="s">
        <v>225</v>
      </c>
      <c r="C9" s="167"/>
      <c r="D9" s="73" t="s">
        <v>402</v>
      </c>
      <c r="E9" s="74" t="s">
        <v>339</v>
      </c>
      <c r="F9" s="74" t="s">
        <v>340</v>
      </c>
      <c r="G9" s="74" t="s">
        <v>401</v>
      </c>
      <c r="H9" s="75" t="s">
        <v>6</v>
      </c>
    </row>
    <row r="10" spans="1:9">
      <c r="B10" s="174" t="s">
        <v>226</v>
      </c>
      <c r="C10" s="174"/>
      <c r="D10" s="76"/>
      <c r="E10" s="76"/>
      <c r="F10" s="76"/>
      <c r="G10" s="76"/>
      <c r="H10" s="78">
        <f>SUM(D10:G10)</f>
        <v>0</v>
      </c>
    </row>
    <row r="11" spans="1:9">
      <c r="B11" s="174" t="s">
        <v>227</v>
      </c>
      <c r="C11" s="174"/>
      <c r="D11" s="76"/>
      <c r="E11" s="76"/>
      <c r="F11" s="76"/>
      <c r="G11" s="76"/>
      <c r="H11" s="78">
        <f t="shared" ref="H11:H23" si="0">SUM(D11:G11)</f>
        <v>0</v>
      </c>
    </row>
    <row r="12" spans="1:9" ht="14.25">
      <c r="B12" s="53" t="s">
        <v>187</v>
      </c>
      <c r="C12" s="70"/>
      <c r="D12" s="76"/>
      <c r="E12" s="76"/>
      <c r="F12" s="76"/>
      <c r="G12" s="76"/>
      <c r="H12" s="78">
        <f t="shared" si="0"/>
        <v>0</v>
      </c>
    </row>
    <row r="13" spans="1:9" ht="14.25">
      <c r="B13" s="53" t="s">
        <v>188</v>
      </c>
      <c r="C13" s="70"/>
      <c r="D13" s="76"/>
      <c r="E13" s="76"/>
      <c r="F13" s="76"/>
      <c r="G13" s="76"/>
      <c r="H13" s="78">
        <f t="shared" si="0"/>
        <v>0</v>
      </c>
    </row>
    <row r="14" spans="1:9" ht="14.25">
      <c r="B14" s="53" t="s">
        <v>189</v>
      </c>
      <c r="C14" s="70"/>
      <c r="D14" s="76"/>
      <c r="E14" s="76"/>
      <c r="F14" s="76"/>
      <c r="G14" s="76"/>
      <c r="H14" s="78">
        <f t="shared" si="0"/>
        <v>0</v>
      </c>
    </row>
    <row r="15" spans="1:9" ht="14.25">
      <c r="B15" s="53" t="s">
        <v>190</v>
      </c>
      <c r="C15" s="70"/>
      <c r="D15" s="76"/>
      <c r="E15" s="76"/>
      <c r="F15" s="76"/>
      <c r="G15" s="76"/>
      <c r="H15" s="78">
        <f t="shared" si="0"/>
        <v>0</v>
      </c>
    </row>
    <row r="16" spans="1:9" ht="14.25">
      <c r="B16" s="53" t="s">
        <v>191</v>
      </c>
      <c r="C16" s="70"/>
      <c r="D16" s="76"/>
      <c r="E16" s="76"/>
      <c r="F16" s="76"/>
      <c r="G16" s="76"/>
      <c r="H16" s="78">
        <f t="shared" si="0"/>
        <v>0</v>
      </c>
    </row>
    <row r="17" spans="2:8" ht="14.25">
      <c r="B17" s="53" t="s">
        <v>192</v>
      </c>
      <c r="C17" s="70"/>
      <c r="D17" s="76"/>
      <c r="E17" s="76"/>
      <c r="F17" s="76"/>
      <c r="G17" s="76"/>
      <c r="H17" s="78">
        <f t="shared" si="0"/>
        <v>0</v>
      </c>
    </row>
    <row r="18" spans="2:8" ht="14.25">
      <c r="B18" s="53" t="s">
        <v>193</v>
      </c>
      <c r="C18" s="70"/>
      <c r="D18" s="76"/>
      <c r="E18" s="76"/>
      <c r="F18" s="76"/>
      <c r="G18" s="76"/>
      <c r="H18" s="78">
        <f t="shared" si="0"/>
        <v>0</v>
      </c>
    </row>
    <row r="19" spans="2:8" ht="14.25">
      <c r="B19" s="53" t="s">
        <v>194</v>
      </c>
      <c r="C19" s="70"/>
      <c r="D19" s="76"/>
      <c r="E19" s="76"/>
      <c r="F19" s="76"/>
      <c r="G19" s="76"/>
      <c r="H19" s="78">
        <f t="shared" si="0"/>
        <v>0</v>
      </c>
    </row>
    <row r="20" spans="2:8" ht="14.25">
      <c r="B20" s="53" t="s">
        <v>195</v>
      </c>
      <c r="C20" s="70"/>
      <c r="D20" s="76"/>
      <c r="E20" s="76"/>
      <c r="F20" s="76"/>
      <c r="G20" s="76"/>
      <c r="H20" s="78">
        <f t="shared" si="0"/>
        <v>0</v>
      </c>
    </row>
    <row r="21" spans="2:8" ht="14.25">
      <c r="B21" s="53" t="s">
        <v>203</v>
      </c>
      <c r="C21" s="70"/>
      <c r="D21" s="76"/>
      <c r="E21" s="76"/>
      <c r="F21" s="76"/>
      <c r="G21" s="76"/>
      <c r="H21" s="78">
        <f t="shared" si="0"/>
        <v>0</v>
      </c>
    </row>
    <row r="22" spans="2:8">
      <c r="B22" s="174" t="s">
        <v>228</v>
      </c>
      <c r="C22" s="174"/>
      <c r="D22" s="76"/>
      <c r="E22" s="76"/>
      <c r="F22" s="76"/>
      <c r="G22" s="76"/>
      <c r="H22" s="78">
        <f t="shared" si="0"/>
        <v>0</v>
      </c>
    </row>
    <row r="23" spans="2:8">
      <c r="B23" s="175" t="s">
        <v>229</v>
      </c>
      <c r="C23" s="176"/>
      <c r="D23" s="76"/>
      <c r="E23" s="76"/>
      <c r="F23" s="76"/>
      <c r="G23" s="76"/>
      <c r="H23" s="78">
        <f t="shared" si="0"/>
        <v>0</v>
      </c>
    </row>
    <row r="24" spans="2:8">
      <c r="B24" s="168" t="s">
        <v>145</v>
      </c>
      <c r="C24" s="169"/>
      <c r="D24" s="77">
        <f>SUM(D10:D23)</f>
        <v>0</v>
      </c>
      <c r="E24" s="77">
        <f>SUM(E10:E23)</f>
        <v>0</v>
      </c>
      <c r="F24" s="77">
        <f>SUM(F10:F23)</f>
        <v>0</v>
      </c>
      <c r="G24" s="77">
        <f>SUM(G10:G23)</f>
        <v>0</v>
      </c>
      <c r="H24" s="78">
        <f>SUM(H10:H23)</f>
        <v>0</v>
      </c>
    </row>
    <row r="26" spans="2:8">
      <c r="B26" s="72" t="s">
        <v>230</v>
      </c>
    </row>
    <row r="27" spans="2:8" ht="45" customHeight="1">
      <c r="B27" s="173" t="s">
        <v>231</v>
      </c>
      <c r="C27" s="173"/>
      <c r="D27" s="173"/>
      <c r="E27" s="173"/>
      <c r="F27" s="173"/>
      <c r="G27" s="173"/>
      <c r="H27" s="173"/>
    </row>
    <row r="30" spans="2:8" ht="18" customHeight="1">
      <c r="B30" s="170" t="s">
        <v>147</v>
      </c>
      <c r="C30" s="170"/>
      <c r="F30" s="172" t="s">
        <v>146</v>
      </c>
      <c r="G30" s="172"/>
    </row>
    <row r="31" spans="2:8" ht="24.75" customHeight="1">
      <c r="B31" s="171" t="s">
        <v>243</v>
      </c>
      <c r="C31" s="171"/>
      <c r="F31" s="103"/>
      <c r="G31" s="103"/>
    </row>
  </sheetData>
  <mergeCells count="15">
    <mergeCell ref="H1:I1"/>
    <mergeCell ref="A2:B2"/>
    <mergeCell ref="C2:E2"/>
    <mergeCell ref="A3:B3"/>
    <mergeCell ref="C3:E3"/>
    <mergeCell ref="B9:C9"/>
    <mergeCell ref="B24:C24"/>
    <mergeCell ref="B30:C30"/>
    <mergeCell ref="B31:C31"/>
    <mergeCell ref="F30:G30"/>
    <mergeCell ref="B27:H27"/>
    <mergeCell ref="B10:C10"/>
    <mergeCell ref="B11:C11"/>
    <mergeCell ref="B22:C22"/>
    <mergeCell ref="B23:C23"/>
  </mergeCells>
  <dataValidations count="1">
    <dataValidation type="whole" operator="greaterThan" allowBlank="1" showErrorMessage="1" sqref="H3">
      <formula1>0</formula1>
      <formula2>0</formula2>
    </dataValidation>
  </dataValidations>
  <pageMargins left="0.39" right="0.70866141732283472" top="0.45" bottom="0.45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0.59999389629810485"/>
  </sheetPr>
  <dimension ref="A1:J22"/>
  <sheetViews>
    <sheetView view="pageBreakPreview" zoomScale="80" zoomScaleSheetLayoutView="80" workbookViewId="0">
      <selection activeCell="J8" sqref="J8"/>
    </sheetView>
  </sheetViews>
  <sheetFormatPr defaultRowHeight="12.75"/>
  <cols>
    <col min="1" max="1" width="8" style="36" customWidth="1"/>
    <col min="2" max="2" width="14.5703125" style="36" customWidth="1"/>
    <col min="3" max="3" width="25.85546875" style="36" customWidth="1"/>
    <col min="4" max="4" width="7.28515625" style="36" customWidth="1"/>
    <col min="5" max="5" width="17.42578125" style="36" customWidth="1"/>
    <col min="6" max="6" width="46.7109375" style="36" customWidth="1"/>
    <col min="7" max="7" width="17.140625" style="36" customWidth="1"/>
    <col min="8" max="8" width="16.5703125" style="36" customWidth="1"/>
    <col min="9" max="9" width="17" style="36" customWidth="1"/>
    <col min="10" max="10" width="15.42578125" style="36" customWidth="1"/>
    <col min="11" max="16384" width="9.140625" style="36"/>
  </cols>
  <sheetData>
    <row r="1" spans="1:10" ht="15.75">
      <c r="J1" s="56" t="s">
        <v>355</v>
      </c>
    </row>
    <row r="2" spans="1:10" s="37" customFormat="1" ht="15">
      <c r="A2" s="177" t="s">
        <v>242</v>
      </c>
      <c r="B2" s="177"/>
      <c r="C2" s="177"/>
      <c r="D2" s="177"/>
      <c r="E2" s="177"/>
      <c r="F2" s="177"/>
      <c r="G2" s="177"/>
    </row>
    <row r="4" spans="1:10">
      <c r="A4" s="37" t="s">
        <v>181</v>
      </c>
      <c r="B4" s="37"/>
      <c r="C4" s="37"/>
    </row>
    <row r="5" spans="1:10" ht="16.5" customHeight="1">
      <c r="A5" s="37" t="s">
        <v>182</v>
      </c>
      <c r="B5" s="37"/>
      <c r="C5" s="37"/>
    </row>
    <row r="6" spans="1:10" ht="16.5" customHeight="1"/>
    <row r="7" spans="1:10" s="40" customFormat="1" ht="37.5" customHeight="1">
      <c r="A7" s="38" t="s">
        <v>183</v>
      </c>
      <c r="B7" s="38" t="s">
        <v>201</v>
      </c>
      <c r="C7" s="39" t="s">
        <v>184</v>
      </c>
      <c r="D7" s="38" t="s">
        <v>185</v>
      </c>
      <c r="E7" s="39" t="s">
        <v>186</v>
      </c>
      <c r="F7" s="39" t="s">
        <v>232</v>
      </c>
      <c r="G7" s="38" t="s">
        <v>400</v>
      </c>
      <c r="H7" s="80" t="s">
        <v>339</v>
      </c>
      <c r="I7" s="80" t="s">
        <v>340</v>
      </c>
      <c r="J7" s="80" t="s">
        <v>401</v>
      </c>
    </row>
    <row r="8" spans="1:10" ht="37.5" customHeight="1">
      <c r="A8" s="41">
        <v>1</v>
      </c>
      <c r="B8" s="42"/>
      <c r="C8" s="42"/>
      <c r="D8" s="42"/>
      <c r="E8" s="42"/>
      <c r="F8" s="42"/>
      <c r="G8" s="79"/>
      <c r="H8" s="54"/>
      <c r="I8" s="54"/>
      <c r="J8" s="54"/>
    </row>
    <row r="9" spans="1:10" ht="37.5" customHeight="1">
      <c r="A9" s="41">
        <v>2</v>
      </c>
      <c r="B9" s="42"/>
      <c r="C9" s="42"/>
      <c r="D9" s="42"/>
      <c r="E9" s="42"/>
      <c r="F9" s="42"/>
      <c r="G9" s="79"/>
      <c r="H9" s="54"/>
      <c r="I9" s="54"/>
      <c r="J9" s="54"/>
    </row>
    <row r="10" spans="1:10" ht="36.75" customHeight="1">
      <c r="A10" s="41">
        <v>3</v>
      </c>
      <c r="B10" s="42"/>
      <c r="C10" s="42"/>
      <c r="D10" s="42"/>
      <c r="E10" s="42"/>
      <c r="F10" s="42"/>
      <c r="G10" s="79"/>
      <c r="H10" s="54"/>
      <c r="I10" s="54"/>
      <c r="J10" s="54"/>
    </row>
    <row r="11" spans="1:10" ht="36.75" customHeight="1">
      <c r="A11" s="41">
        <v>4</v>
      </c>
      <c r="B11" s="42"/>
      <c r="C11" s="42"/>
      <c r="D11" s="42"/>
      <c r="E11" s="42"/>
      <c r="F11" s="42"/>
      <c r="G11" s="79"/>
      <c r="H11" s="54"/>
      <c r="I11" s="54"/>
      <c r="J11" s="54"/>
    </row>
    <row r="12" spans="1:10" ht="36" customHeight="1">
      <c r="A12" s="41">
        <v>5</v>
      </c>
      <c r="B12" s="42"/>
      <c r="C12" s="42"/>
      <c r="D12" s="42"/>
      <c r="E12" s="42"/>
      <c r="F12" s="42"/>
      <c r="G12" s="79"/>
      <c r="H12" s="54"/>
      <c r="I12" s="54"/>
      <c r="J12" s="54"/>
    </row>
    <row r="13" spans="1:10" ht="36" customHeight="1">
      <c r="A13" s="41">
        <v>6</v>
      </c>
      <c r="B13" s="42"/>
      <c r="C13" s="42"/>
      <c r="D13" s="42"/>
      <c r="E13" s="42"/>
      <c r="F13" s="42"/>
      <c r="G13" s="79"/>
      <c r="H13" s="54"/>
      <c r="I13" s="54"/>
      <c r="J13" s="54"/>
    </row>
    <row r="14" spans="1:10" ht="36.75" customHeight="1">
      <c r="A14" s="41">
        <v>7</v>
      </c>
      <c r="B14" s="42"/>
      <c r="C14" s="42"/>
      <c r="D14" s="42"/>
      <c r="E14" s="42"/>
      <c r="F14" s="42"/>
      <c r="G14" s="79"/>
      <c r="H14" s="54"/>
      <c r="I14" s="54"/>
      <c r="J14" s="54"/>
    </row>
    <row r="15" spans="1:10" ht="35.25" customHeight="1">
      <c r="A15" s="41">
        <v>8</v>
      </c>
      <c r="B15" s="42"/>
      <c r="C15" s="42"/>
      <c r="D15" s="42"/>
      <c r="E15" s="42"/>
      <c r="F15" s="42"/>
      <c r="G15" s="79"/>
      <c r="H15" s="54"/>
      <c r="I15" s="54"/>
      <c r="J15" s="54"/>
    </row>
    <row r="16" spans="1:10" ht="35.25" customHeight="1">
      <c r="A16" s="41">
        <v>9</v>
      </c>
      <c r="B16" s="42"/>
      <c r="C16" s="42"/>
      <c r="D16" s="42"/>
      <c r="E16" s="42"/>
      <c r="F16" s="42"/>
      <c r="G16" s="79"/>
      <c r="H16" s="54"/>
      <c r="I16" s="54"/>
      <c r="J16" s="54"/>
    </row>
    <row r="17" spans="1:10" ht="36.75" customHeight="1">
      <c r="A17" s="82">
        <v>10</v>
      </c>
      <c r="B17" s="83"/>
      <c r="C17" s="83"/>
      <c r="D17" s="83"/>
      <c r="E17" s="83"/>
      <c r="F17" s="83"/>
      <c r="G17" s="81"/>
      <c r="H17" s="89"/>
      <c r="I17" s="89"/>
      <c r="J17" s="89"/>
    </row>
    <row r="18" spans="1:10">
      <c r="A18" s="86"/>
      <c r="B18" s="86"/>
      <c r="C18" s="86"/>
      <c r="D18" s="86"/>
      <c r="E18" s="86"/>
      <c r="F18" s="84" t="s">
        <v>6</v>
      </c>
      <c r="G18" s="85">
        <f>SUM(G8:G17)</f>
        <v>0</v>
      </c>
      <c r="H18" s="85">
        <f>SUM(H8:H17)</f>
        <v>0</v>
      </c>
      <c r="I18" s="85">
        <f>SUM(I8:I17)</f>
        <v>0</v>
      </c>
      <c r="J18" s="85">
        <f>SUM(J8:J17)</f>
        <v>0</v>
      </c>
    </row>
    <row r="20" spans="1:10">
      <c r="C20" s="37" t="s">
        <v>196</v>
      </c>
      <c r="H20" s="178" t="s">
        <v>146</v>
      </c>
      <c r="I20" s="178"/>
    </row>
    <row r="21" spans="1:10">
      <c r="C21" s="37" t="s">
        <v>180</v>
      </c>
      <c r="F21" s="88" t="s">
        <v>202</v>
      </c>
      <c r="H21" s="87"/>
      <c r="I21" s="87"/>
    </row>
    <row r="22" spans="1:10">
      <c r="F22" s="179" t="s">
        <v>197</v>
      </c>
      <c r="G22" s="179"/>
    </row>
  </sheetData>
  <sheetProtection selectLockedCells="1" selectUnlockedCells="1"/>
  <mergeCells count="3">
    <mergeCell ref="A2:G2"/>
    <mergeCell ref="H20:I20"/>
    <mergeCell ref="F22:G22"/>
  </mergeCells>
  <pageMargins left="0.74791666666666667" right="0.29097222222222224" top="9.0277777777777776E-2" bottom="0.1138888888888888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F8" sqref="F8"/>
    </sheetView>
  </sheetViews>
  <sheetFormatPr defaultRowHeight="12.75"/>
  <cols>
    <col min="1" max="1" width="21.5703125" customWidth="1"/>
    <col min="2" max="2" width="14.140625" customWidth="1"/>
    <col min="3" max="3" width="29.28515625" customWidth="1"/>
    <col min="4" max="4" width="12.5703125" customWidth="1"/>
    <col min="5" max="5" width="29.5703125" customWidth="1"/>
    <col min="6" max="6" width="12.5703125" customWidth="1"/>
    <col min="7" max="7" width="28" customWidth="1"/>
  </cols>
  <sheetData>
    <row r="1" spans="1:7">
      <c r="G1" s="105" t="s">
        <v>199</v>
      </c>
    </row>
    <row r="2" spans="1:7" ht="21.75" customHeight="1">
      <c r="A2" s="180" t="s">
        <v>392</v>
      </c>
      <c r="B2" s="180"/>
      <c r="C2" s="180"/>
      <c r="D2" s="180"/>
      <c r="E2" s="180"/>
      <c r="F2" s="180"/>
      <c r="G2" s="180"/>
    </row>
    <row r="3" spans="1:7" ht="15">
      <c r="A3" s="118"/>
      <c r="B3" s="118"/>
      <c r="C3" s="118"/>
      <c r="D3" s="118"/>
      <c r="E3" s="111"/>
      <c r="F3" s="111"/>
      <c r="G3" s="111"/>
    </row>
    <row r="4" spans="1:7" ht="12.75" customHeight="1">
      <c r="A4" s="182" t="s">
        <v>3</v>
      </c>
      <c r="B4" s="182"/>
      <c r="C4" s="182"/>
      <c r="D4" s="186"/>
      <c r="E4" s="186"/>
      <c r="F4" s="186"/>
      <c r="G4" s="186"/>
    </row>
    <row r="5" spans="1:7">
      <c r="A5" s="181" t="s">
        <v>219</v>
      </c>
      <c r="B5" s="181"/>
      <c r="C5" s="100"/>
      <c r="D5" s="187"/>
      <c r="E5" s="187"/>
      <c r="F5" s="187"/>
      <c r="G5" s="187"/>
    </row>
    <row r="7" spans="1:7" ht="27" customHeight="1">
      <c r="A7" s="99" t="s">
        <v>236</v>
      </c>
      <c r="B7" s="183">
        <v>2018</v>
      </c>
      <c r="C7" s="184"/>
      <c r="D7" s="183">
        <v>2019</v>
      </c>
      <c r="E7" s="184"/>
      <c r="F7" s="183">
        <v>2020</v>
      </c>
      <c r="G7" s="184"/>
    </row>
    <row r="8" spans="1:7">
      <c r="A8" s="67" t="s">
        <v>220</v>
      </c>
      <c r="B8" s="66" t="s">
        <v>234</v>
      </c>
      <c r="C8" s="66" t="s">
        <v>235</v>
      </c>
      <c r="D8" s="66" t="s">
        <v>234</v>
      </c>
      <c r="E8" s="66" t="s">
        <v>235</v>
      </c>
      <c r="F8" s="66" t="s">
        <v>234</v>
      </c>
      <c r="G8" s="66" t="s">
        <v>235</v>
      </c>
    </row>
    <row r="9" spans="1:7">
      <c r="A9" s="188" t="s">
        <v>233</v>
      </c>
      <c r="B9" s="92"/>
      <c r="C9" s="68"/>
      <c r="D9" s="92"/>
      <c r="E9" s="68"/>
      <c r="F9" s="92"/>
      <c r="G9" s="68"/>
    </row>
    <row r="10" spans="1:7" ht="12.75" customHeight="1">
      <c r="A10" s="189"/>
      <c r="B10" s="92"/>
      <c r="C10" s="68"/>
      <c r="D10" s="92"/>
      <c r="E10" s="68"/>
      <c r="F10" s="92"/>
      <c r="G10" s="68"/>
    </row>
    <row r="11" spans="1:7">
      <c r="A11" s="189"/>
      <c r="B11" s="92"/>
      <c r="C11" s="68"/>
      <c r="D11" s="92"/>
      <c r="E11" s="68"/>
      <c r="F11" s="92"/>
      <c r="G11" s="68"/>
    </row>
    <row r="12" spans="1:7">
      <c r="A12" s="189"/>
      <c r="B12" s="92"/>
      <c r="C12" s="68"/>
      <c r="D12" s="92"/>
      <c r="E12" s="68"/>
      <c r="F12" s="92"/>
      <c r="G12" s="68"/>
    </row>
    <row r="13" spans="1:7">
      <c r="A13" s="189"/>
      <c r="B13" s="92"/>
      <c r="C13" s="68"/>
      <c r="D13" s="92"/>
      <c r="E13" s="68"/>
      <c r="F13" s="92"/>
      <c r="G13" s="68"/>
    </row>
    <row r="14" spans="1:7">
      <c r="A14" s="189"/>
      <c r="B14" s="92"/>
      <c r="C14" s="68"/>
      <c r="D14" s="92"/>
      <c r="E14" s="68"/>
      <c r="F14" s="92"/>
      <c r="G14" s="68"/>
    </row>
    <row r="15" spans="1:7">
      <c r="A15" s="90" t="s">
        <v>237</v>
      </c>
      <c r="B15" s="93">
        <f>SUM(B9:B14)</f>
        <v>0</v>
      </c>
      <c r="C15" s="91"/>
      <c r="D15" s="93">
        <f>SUM(D9:D14)</f>
        <v>0</v>
      </c>
      <c r="E15" s="91"/>
      <c r="F15" s="93">
        <f>SUM(F9:F14)</f>
        <v>0</v>
      </c>
      <c r="G15" s="91"/>
    </row>
    <row r="16" spans="1:7" ht="12.75" customHeight="1">
      <c r="A16" s="190" t="s">
        <v>221</v>
      </c>
      <c r="B16" s="92"/>
      <c r="C16" s="68"/>
      <c r="D16" s="92"/>
      <c r="E16" s="68"/>
      <c r="F16" s="92"/>
      <c r="G16" s="68"/>
    </row>
    <row r="17" spans="1:7">
      <c r="A17" s="191"/>
      <c r="B17" s="92"/>
      <c r="C17" s="68"/>
      <c r="D17" s="92"/>
      <c r="E17" s="68"/>
      <c r="F17" s="92"/>
      <c r="G17" s="68"/>
    </row>
    <row r="18" spans="1:7">
      <c r="A18" s="191"/>
      <c r="B18" s="92"/>
      <c r="C18" s="68"/>
      <c r="D18" s="92"/>
      <c r="E18" s="68"/>
      <c r="F18" s="92"/>
      <c r="G18" s="68"/>
    </row>
    <row r="19" spans="1:7">
      <c r="A19" s="191"/>
      <c r="B19" s="92"/>
      <c r="C19" s="68"/>
      <c r="D19" s="92"/>
      <c r="E19" s="68"/>
      <c r="F19" s="92"/>
      <c r="G19" s="68"/>
    </row>
    <row r="20" spans="1:7">
      <c r="A20" s="191"/>
      <c r="B20" s="92"/>
      <c r="C20" s="68"/>
      <c r="D20" s="92"/>
      <c r="E20" s="68"/>
      <c r="F20" s="92"/>
      <c r="G20" s="68"/>
    </row>
    <row r="21" spans="1:7">
      <c r="A21" s="191"/>
      <c r="B21" s="92"/>
      <c r="C21" s="68"/>
      <c r="D21" s="92"/>
      <c r="E21" s="68"/>
      <c r="F21" s="92"/>
      <c r="G21" s="68"/>
    </row>
    <row r="22" spans="1:7">
      <c r="A22" s="90" t="s">
        <v>239</v>
      </c>
      <c r="B22" s="93">
        <f>SUM(B16:B21)</f>
        <v>0</v>
      </c>
      <c r="C22" s="91"/>
      <c r="D22" s="93">
        <f>SUM(D16:D21)</f>
        <v>0</v>
      </c>
      <c r="E22" s="91"/>
      <c r="F22" s="93">
        <f>SUM(F16:F21)</f>
        <v>0</v>
      </c>
      <c r="G22" s="91"/>
    </row>
    <row r="23" spans="1:7">
      <c r="A23" s="190" t="s">
        <v>222</v>
      </c>
      <c r="B23" s="92"/>
      <c r="C23" s="68"/>
      <c r="D23" s="92"/>
      <c r="E23" s="68"/>
      <c r="F23" s="92"/>
      <c r="G23" s="68"/>
    </row>
    <row r="24" spans="1:7">
      <c r="A24" s="191"/>
      <c r="B24" s="92"/>
      <c r="C24" s="68"/>
      <c r="D24" s="92"/>
      <c r="E24" s="68"/>
      <c r="F24" s="92"/>
      <c r="G24" s="68"/>
    </row>
    <row r="25" spans="1:7">
      <c r="A25" s="191"/>
      <c r="B25" s="92"/>
      <c r="C25" s="68"/>
      <c r="D25" s="92"/>
      <c r="E25" s="68"/>
      <c r="F25" s="92"/>
      <c r="G25" s="68"/>
    </row>
    <row r="26" spans="1:7">
      <c r="A26" s="191"/>
      <c r="B26" s="92"/>
      <c r="C26" s="68"/>
      <c r="D26" s="92"/>
      <c r="E26" s="68"/>
      <c r="F26" s="92"/>
      <c r="G26" s="68"/>
    </row>
    <row r="27" spans="1:7">
      <c r="A27" s="191"/>
      <c r="B27" s="92"/>
      <c r="C27" s="68"/>
      <c r="D27" s="92"/>
      <c r="E27" s="68"/>
      <c r="F27" s="92"/>
      <c r="G27" s="68"/>
    </row>
    <row r="28" spans="1:7">
      <c r="A28" s="90" t="s">
        <v>240</v>
      </c>
      <c r="B28" s="93">
        <f>SUM(B23:B27)</f>
        <v>0</v>
      </c>
      <c r="C28" s="91"/>
      <c r="D28" s="93">
        <f>SUM(D23:D27)</f>
        <v>0</v>
      </c>
      <c r="E28" s="91"/>
      <c r="F28" s="93">
        <f>SUM(F23:F27)</f>
        <v>0</v>
      </c>
      <c r="G28" s="91"/>
    </row>
    <row r="29" spans="1:7">
      <c r="A29" s="190" t="s">
        <v>223</v>
      </c>
      <c r="B29" s="92"/>
      <c r="C29" s="68"/>
      <c r="D29" s="92"/>
      <c r="E29" s="68"/>
      <c r="F29" s="92"/>
      <c r="G29" s="68"/>
    </row>
    <row r="30" spans="1:7">
      <c r="A30" s="191"/>
      <c r="B30" s="92"/>
      <c r="C30" s="68"/>
      <c r="D30" s="92"/>
      <c r="E30" s="68"/>
      <c r="F30" s="92"/>
      <c r="G30" s="68"/>
    </row>
    <row r="31" spans="1:7">
      <c r="A31" s="191"/>
      <c r="B31" s="92"/>
      <c r="C31" s="68"/>
      <c r="D31" s="92"/>
      <c r="E31" s="68"/>
      <c r="F31" s="92"/>
      <c r="G31" s="68"/>
    </row>
    <row r="32" spans="1:7">
      <c r="A32" s="191"/>
      <c r="B32" s="92"/>
      <c r="C32" s="68"/>
      <c r="D32" s="92"/>
      <c r="E32" s="68"/>
      <c r="F32" s="92"/>
      <c r="G32" s="68"/>
    </row>
    <row r="33" spans="1:7">
      <c r="A33" s="191"/>
      <c r="B33" s="92"/>
      <c r="C33" s="68"/>
      <c r="D33" s="92"/>
      <c r="E33" s="68"/>
      <c r="F33" s="92"/>
      <c r="G33" s="68"/>
    </row>
    <row r="34" spans="1:7">
      <c r="A34" s="192"/>
      <c r="B34" s="94"/>
      <c r="C34" s="69"/>
      <c r="D34" s="94"/>
      <c r="E34" s="69"/>
      <c r="F34" s="94"/>
      <c r="G34" s="69"/>
    </row>
    <row r="35" spans="1:7">
      <c r="A35" s="90" t="s">
        <v>241</v>
      </c>
      <c r="B35" s="93">
        <f>SUM(B29:B34)</f>
        <v>0</v>
      </c>
      <c r="C35" s="91"/>
      <c r="D35" s="93">
        <f>SUM(D29:D34)</f>
        <v>0</v>
      </c>
      <c r="E35" s="91"/>
      <c r="F35" s="93">
        <f>SUM(F29:F34)</f>
        <v>0</v>
      </c>
      <c r="G35" s="91"/>
    </row>
    <row r="36" spans="1:7" ht="21.75">
      <c r="A36" s="96" t="s">
        <v>238</v>
      </c>
      <c r="B36" s="97">
        <f>B35+B28+B22+B15</f>
        <v>0</v>
      </c>
      <c r="C36" s="98"/>
      <c r="D36" s="97">
        <f>D35+D28+D22+D15</f>
        <v>0</v>
      </c>
      <c r="E36" s="98"/>
      <c r="F36" s="97">
        <f>F35+F28+F22+F15</f>
        <v>0</v>
      </c>
      <c r="G36" s="91"/>
    </row>
    <row r="37" spans="1:7">
      <c r="A37" s="119"/>
      <c r="B37" s="120"/>
      <c r="C37" s="121"/>
      <c r="D37" s="120"/>
      <c r="E37" s="121"/>
      <c r="F37" s="120"/>
      <c r="G37" s="122"/>
    </row>
    <row r="38" spans="1:7">
      <c r="A38" s="119"/>
      <c r="B38" s="120"/>
      <c r="C38" s="121"/>
      <c r="D38" s="120"/>
      <c r="E38" s="121"/>
      <c r="F38" s="120"/>
      <c r="G38" s="122"/>
    </row>
    <row r="41" spans="1:7">
      <c r="A41" s="101" t="s">
        <v>196</v>
      </c>
      <c r="B41" s="102"/>
      <c r="E41" s="193" t="s">
        <v>146</v>
      </c>
      <c r="F41" s="193"/>
      <c r="G41" s="193"/>
    </row>
    <row r="42" spans="1:7">
      <c r="A42" s="101" t="s">
        <v>180</v>
      </c>
      <c r="B42" s="102"/>
      <c r="D42" s="110" t="s">
        <v>218</v>
      </c>
      <c r="E42" s="185" t="s">
        <v>205</v>
      </c>
      <c r="F42" s="185"/>
      <c r="G42" s="185"/>
    </row>
  </sheetData>
  <mergeCells count="14">
    <mergeCell ref="E42:G42"/>
    <mergeCell ref="D4:G4"/>
    <mergeCell ref="D5:G5"/>
    <mergeCell ref="A9:A14"/>
    <mergeCell ref="A16:A21"/>
    <mergeCell ref="A23:A27"/>
    <mergeCell ref="A29:A34"/>
    <mergeCell ref="E41:G41"/>
    <mergeCell ref="A2:G2"/>
    <mergeCell ref="A5:B5"/>
    <mergeCell ref="A4:C4"/>
    <mergeCell ref="B7:C7"/>
    <mergeCell ref="D7:E7"/>
    <mergeCell ref="F7:G7"/>
  </mergeCells>
  <pageMargins left="0.57999999999999996" right="0.37" top="0.75" bottom="0.69" header="0.3" footer="0.3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H9" sqref="H9"/>
    </sheetView>
  </sheetViews>
  <sheetFormatPr defaultRowHeight="12.75"/>
  <cols>
    <col min="1" max="1" width="7.85546875" customWidth="1"/>
    <col min="2" max="2" width="20" customWidth="1"/>
    <col min="3" max="3" width="26.28515625" customWidth="1"/>
    <col min="5" max="5" width="14.7109375" customWidth="1"/>
    <col min="7" max="7" width="12.85546875" customWidth="1"/>
    <col min="8" max="8" width="10.28515625" customWidth="1"/>
    <col min="9" max="9" width="13.28515625" customWidth="1"/>
  </cols>
  <sheetData>
    <row r="1" spans="1:9">
      <c r="I1" s="105" t="s">
        <v>381</v>
      </c>
    </row>
    <row r="2" spans="1:9" ht="15" customHeight="1">
      <c r="A2" s="180" t="s">
        <v>393</v>
      </c>
      <c r="B2" s="180"/>
      <c r="C2" s="180"/>
      <c r="D2" s="180"/>
      <c r="E2" s="180"/>
      <c r="F2" s="180"/>
      <c r="G2" s="180"/>
      <c r="H2" s="180"/>
      <c r="I2" s="180"/>
    </row>
    <row r="3" spans="1:9" ht="15">
      <c r="B3" s="118"/>
      <c r="C3" s="118"/>
      <c r="D3" s="118"/>
      <c r="E3" s="118"/>
      <c r="F3" s="118"/>
      <c r="G3" s="111"/>
      <c r="H3" s="111"/>
      <c r="I3" s="111"/>
    </row>
    <row r="4" spans="1:9" ht="12.75" customHeight="1">
      <c r="A4" s="195" t="s">
        <v>3</v>
      </c>
      <c r="B4" s="195"/>
      <c r="C4" s="195"/>
      <c r="D4" s="196"/>
      <c r="E4" s="196"/>
      <c r="F4" s="196"/>
      <c r="G4" s="196"/>
      <c r="H4" s="196"/>
      <c r="I4" s="196"/>
    </row>
    <row r="5" spans="1:9" ht="12.75" customHeight="1">
      <c r="A5" s="195" t="s">
        <v>219</v>
      </c>
      <c r="B5" s="195"/>
      <c r="C5" s="195"/>
      <c r="D5" s="197"/>
      <c r="E5" s="197"/>
      <c r="F5" s="197"/>
      <c r="G5" s="197"/>
      <c r="H5" s="197"/>
      <c r="I5" s="197"/>
    </row>
    <row r="7" spans="1:9">
      <c r="B7" s="119"/>
      <c r="C7" s="119"/>
      <c r="D7" s="120"/>
      <c r="E7" s="121"/>
      <c r="F7" s="120"/>
      <c r="G7" s="121"/>
      <c r="H7" s="120"/>
      <c r="I7" s="122"/>
    </row>
    <row r="8" spans="1:9">
      <c r="A8" s="194" t="s">
        <v>204</v>
      </c>
      <c r="B8" s="198" t="s">
        <v>359</v>
      </c>
      <c r="C8" s="124"/>
      <c r="D8" s="183">
        <v>2018</v>
      </c>
      <c r="E8" s="184"/>
      <c r="F8" s="183">
        <v>2019</v>
      </c>
      <c r="G8" s="184"/>
      <c r="H8" s="183">
        <v>2020</v>
      </c>
      <c r="I8" s="184"/>
    </row>
    <row r="9" spans="1:9" ht="37.5" customHeight="1">
      <c r="A9" s="194"/>
      <c r="B9" s="199"/>
      <c r="C9" s="66" t="s">
        <v>235</v>
      </c>
      <c r="D9" s="95" t="s">
        <v>358</v>
      </c>
      <c r="E9" s="66" t="s">
        <v>361</v>
      </c>
      <c r="F9" s="95" t="s">
        <v>358</v>
      </c>
      <c r="G9" s="66" t="s">
        <v>361</v>
      </c>
      <c r="H9" s="95" t="s">
        <v>358</v>
      </c>
      <c r="I9" s="66" t="s">
        <v>361</v>
      </c>
    </row>
    <row r="10" spans="1:9">
      <c r="A10" s="57">
        <v>1</v>
      </c>
      <c r="B10" s="123"/>
      <c r="C10" s="123"/>
      <c r="D10" s="95"/>
      <c r="E10" s="66"/>
      <c r="F10" s="95"/>
      <c r="G10" s="66"/>
      <c r="H10" s="95"/>
      <c r="I10" s="66"/>
    </row>
    <row r="11" spans="1:9">
      <c r="A11" s="57">
        <v>2</v>
      </c>
      <c r="B11" s="123"/>
      <c r="C11" s="123"/>
      <c r="D11" s="95"/>
      <c r="E11" s="66"/>
      <c r="F11" s="95"/>
      <c r="G11" s="66"/>
      <c r="H11" s="95"/>
      <c r="I11" s="66"/>
    </row>
    <row r="12" spans="1:9">
      <c r="A12" s="57">
        <v>3</v>
      </c>
      <c r="B12" s="123"/>
      <c r="C12" s="123"/>
      <c r="D12" s="95"/>
      <c r="E12" s="66"/>
      <c r="F12" s="95"/>
      <c r="G12" s="66"/>
      <c r="H12" s="95"/>
      <c r="I12" s="66"/>
    </row>
    <row r="13" spans="1:9">
      <c r="A13" s="57">
        <v>4</v>
      </c>
      <c r="B13" s="123"/>
      <c r="C13" s="123"/>
      <c r="D13" s="95"/>
      <c r="E13" s="66"/>
      <c r="F13" s="95"/>
      <c r="G13" s="66"/>
      <c r="H13" s="95"/>
      <c r="I13" s="66"/>
    </row>
    <row r="14" spans="1:9">
      <c r="A14" s="57">
        <v>5</v>
      </c>
      <c r="B14" s="123"/>
      <c r="C14" s="123"/>
      <c r="D14" s="95"/>
      <c r="E14" s="66"/>
      <c r="F14" s="95"/>
      <c r="G14" s="66"/>
      <c r="H14" s="95"/>
      <c r="I14" s="66"/>
    </row>
    <row r="15" spans="1:9">
      <c r="A15" s="57">
        <v>6</v>
      </c>
      <c r="B15" s="123"/>
      <c r="C15" s="123"/>
      <c r="D15" s="95"/>
      <c r="E15" s="66"/>
      <c r="F15" s="95"/>
      <c r="G15" s="66"/>
      <c r="H15" s="95"/>
      <c r="I15" s="66"/>
    </row>
    <row r="16" spans="1:9">
      <c r="A16" s="57">
        <v>7</v>
      </c>
      <c r="B16" s="123"/>
      <c r="C16" s="123"/>
      <c r="D16" s="95"/>
      <c r="E16" s="66"/>
      <c r="F16" s="95"/>
      <c r="G16" s="66"/>
      <c r="H16" s="95"/>
      <c r="I16" s="66"/>
    </row>
    <row r="17" spans="1:9">
      <c r="A17" s="57">
        <v>8</v>
      </c>
      <c r="B17" s="123"/>
      <c r="C17" s="123"/>
      <c r="D17" s="95"/>
      <c r="E17" s="66"/>
      <c r="F17" s="95"/>
      <c r="G17" s="66"/>
      <c r="H17" s="95"/>
      <c r="I17" s="66"/>
    </row>
    <row r="18" spans="1:9">
      <c r="A18" s="57">
        <v>9</v>
      </c>
      <c r="B18" s="123"/>
      <c r="C18" s="123"/>
      <c r="D18" s="95"/>
      <c r="E18" s="66"/>
      <c r="F18" s="95"/>
      <c r="G18" s="66"/>
      <c r="H18" s="95"/>
      <c r="I18" s="66"/>
    </row>
    <row r="19" spans="1:9">
      <c r="A19" s="57">
        <v>10</v>
      </c>
      <c r="B19" s="123"/>
      <c r="C19" s="123"/>
      <c r="D19" s="95"/>
      <c r="E19" s="66"/>
      <c r="F19" s="95"/>
      <c r="G19" s="66"/>
      <c r="H19" s="95"/>
      <c r="I19" s="66"/>
    </row>
    <row r="20" spans="1:9">
      <c r="A20" s="57">
        <v>11</v>
      </c>
      <c r="B20" s="123"/>
      <c r="C20" s="123"/>
      <c r="D20" s="95"/>
      <c r="E20" s="66"/>
      <c r="F20" s="95"/>
      <c r="G20" s="66"/>
      <c r="H20" s="95"/>
      <c r="I20" s="66"/>
    </row>
    <row r="21" spans="1:9">
      <c r="A21" s="57">
        <v>12</v>
      </c>
      <c r="B21" s="123"/>
      <c r="C21" s="123"/>
      <c r="D21" s="95"/>
      <c r="E21" s="66"/>
      <c r="F21" s="95"/>
      <c r="G21" s="66"/>
      <c r="H21" s="95"/>
      <c r="I21" s="66"/>
    </row>
    <row r="22" spans="1:9">
      <c r="A22" s="57">
        <v>13</v>
      </c>
      <c r="B22" s="123"/>
      <c r="C22" s="123"/>
      <c r="D22" s="95"/>
      <c r="E22" s="66"/>
      <c r="F22" s="95"/>
      <c r="G22" s="66"/>
      <c r="H22" s="95"/>
      <c r="I22" s="66"/>
    </row>
    <row r="23" spans="1:9">
      <c r="A23" s="57">
        <v>14</v>
      </c>
      <c r="B23" s="123"/>
      <c r="C23" s="123"/>
      <c r="D23" s="95"/>
      <c r="E23" s="66"/>
      <c r="F23" s="95"/>
      <c r="G23" s="66"/>
      <c r="H23" s="95"/>
      <c r="I23" s="66"/>
    </row>
    <row r="24" spans="1:9">
      <c r="A24" s="57">
        <v>15</v>
      </c>
      <c r="B24" s="123"/>
      <c r="C24" s="123"/>
      <c r="D24" s="95"/>
      <c r="E24" s="66"/>
      <c r="F24" s="95"/>
      <c r="G24" s="66"/>
      <c r="H24" s="95"/>
      <c r="I24" s="66"/>
    </row>
    <row r="25" spans="1:9">
      <c r="A25" s="57">
        <v>16</v>
      </c>
      <c r="B25" s="123"/>
      <c r="C25" s="123"/>
      <c r="D25" s="95"/>
      <c r="E25" s="66"/>
      <c r="F25" s="95"/>
      <c r="G25" s="66"/>
      <c r="H25" s="95"/>
      <c r="I25" s="66"/>
    </row>
    <row r="26" spans="1:9">
      <c r="A26" s="57">
        <v>17</v>
      </c>
      <c r="B26" s="123"/>
      <c r="C26" s="123"/>
      <c r="D26" s="95"/>
      <c r="E26" s="66"/>
      <c r="F26" s="95"/>
      <c r="G26" s="66"/>
      <c r="H26" s="95"/>
      <c r="I26" s="66"/>
    </row>
    <row r="27" spans="1:9">
      <c r="A27" s="57">
        <v>18</v>
      </c>
      <c r="B27" s="123"/>
      <c r="C27" s="123"/>
      <c r="D27" s="95"/>
      <c r="E27" s="66"/>
      <c r="F27" s="95"/>
      <c r="G27" s="66"/>
      <c r="H27" s="95"/>
      <c r="I27" s="66"/>
    </row>
    <row r="28" spans="1:9">
      <c r="A28" s="57">
        <v>19</v>
      </c>
      <c r="B28" s="123"/>
      <c r="C28" s="123"/>
      <c r="D28" s="92"/>
      <c r="E28" s="68"/>
      <c r="F28" s="92"/>
      <c r="G28" s="68"/>
      <c r="H28" s="92"/>
      <c r="I28" s="68"/>
    </row>
    <row r="29" spans="1:9">
      <c r="A29" s="57">
        <v>20</v>
      </c>
      <c r="B29" s="123"/>
      <c r="C29" s="123"/>
      <c r="D29" s="92"/>
      <c r="E29" s="68"/>
      <c r="F29" s="92"/>
      <c r="G29" s="68"/>
      <c r="H29" s="92"/>
      <c r="I29" s="68"/>
    </row>
    <row r="30" spans="1:9">
      <c r="A30" s="57">
        <v>21</v>
      </c>
      <c r="B30" s="123"/>
      <c r="C30" s="123"/>
      <c r="D30" s="92"/>
      <c r="E30" s="68"/>
      <c r="F30" s="92"/>
      <c r="G30" s="68"/>
      <c r="H30" s="92"/>
      <c r="I30" s="68"/>
    </row>
    <row r="31" spans="1:9">
      <c r="A31" s="57">
        <v>22</v>
      </c>
      <c r="B31" s="123"/>
      <c r="C31" s="123"/>
      <c r="D31" s="92"/>
      <c r="E31" s="68"/>
      <c r="F31" s="92"/>
      <c r="G31" s="68"/>
      <c r="H31" s="92"/>
      <c r="I31" s="68"/>
    </row>
    <row r="32" spans="1:9">
      <c r="A32" s="57">
        <v>23</v>
      </c>
      <c r="B32" s="123"/>
      <c r="C32" s="123"/>
      <c r="D32" s="94"/>
      <c r="E32" s="69"/>
      <c r="F32" s="94"/>
      <c r="G32" s="69"/>
      <c r="H32" s="94"/>
      <c r="I32" s="69"/>
    </row>
    <row r="33" spans="1:9" ht="21.75">
      <c r="A33" s="96"/>
      <c r="B33" s="96" t="s">
        <v>360</v>
      </c>
      <c r="C33" s="96"/>
      <c r="D33" s="97">
        <f>SUM(D28:D32)</f>
        <v>0</v>
      </c>
      <c r="E33" s="98"/>
      <c r="F33" s="97">
        <f>SUM(F28:F32)</f>
        <v>0</v>
      </c>
      <c r="G33" s="98"/>
      <c r="H33" s="97">
        <f>SUM(H28:H32)</f>
        <v>0</v>
      </c>
      <c r="I33" s="91"/>
    </row>
    <row r="36" spans="1:9">
      <c r="B36" s="101" t="s">
        <v>196</v>
      </c>
      <c r="C36" s="102"/>
      <c r="F36" s="193" t="s">
        <v>146</v>
      </c>
      <c r="G36" s="193"/>
      <c r="H36" s="193"/>
    </row>
    <row r="37" spans="1:9">
      <c r="B37" s="101" t="s">
        <v>180</v>
      </c>
      <c r="C37" s="102"/>
      <c r="E37" s="110" t="s">
        <v>218</v>
      </c>
      <c r="F37" s="185" t="s">
        <v>205</v>
      </c>
      <c r="G37" s="185"/>
      <c r="H37" s="185"/>
    </row>
  </sheetData>
  <mergeCells count="12">
    <mergeCell ref="F36:H36"/>
    <mergeCell ref="F37:H37"/>
    <mergeCell ref="A8:A9"/>
    <mergeCell ref="A2:I2"/>
    <mergeCell ref="A4:C4"/>
    <mergeCell ref="A5:C5"/>
    <mergeCell ref="D4:I4"/>
    <mergeCell ref="D5:I5"/>
    <mergeCell ref="D8:E8"/>
    <mergeCell ref="F8:G8"/>
    <mergeCell ref="H8:I8"/>
    <mergeCell ref="B8:B9"/>
  </mergeCells>
  <pageMargins left="0.7" right="0.7" top="0.55000000000000004" bottom="0.52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J32"/>
  <sheetViews>
    <sheetView view="pageBreakPreview" zoomScale="70" zoomScaleSheetLayoutView="70" workbookViewId="0">
      <selection activeCell="C13" sqref="C13"/>
    </sheetView>
  </sheetViews>
  <sheetFormatPr defaultRowHeight="12.75"/>
  <cols>
    <col min="1" max="1" width="54.5703125" style="43" customWidth="1"/>
    <col min="2" max="2" width="36.7109375" style="43" customWidth="1"/>
    <col min="3" max="3" width="35.85546875" style="43" customWidth="1"/>
    <col min="4" max="4" width="22.42578125" style="43" customWidth="1"/>
    <col min="5" max="5" width="18.85546875" style="43" customWidth="1"/>
    <col min="6" max="6" width="11.5703125" style="43" customWidth="1"/>
    <col min="7" max="8" width="9.140625" style="43"/>
    <col min="9" max="9" width="10.140625" style="43" customWidth="1"/>
    <col min="10" max="256" width="9.140625" style="43"/>
    <col min="257" max="257" width="54.5703125" style="43" customWidth="1"/>
    <col min="258" max="258" width="36.7109375" style="43" customWidth="1"/>
    <col min="259" max="259" width="35.85546875" style="43" customWidth="1"/>
    <col min="260" max="260" width="22.42578125" style="43" customWidth="1"/>
    <col min="261" max="261" width="18.85546875" style="43" customWidth="1"/>
    <col min="262" max="262" width="11.5703125" style="43" customWidth="1"/>
    <col min="263" max="264" width="9.140625" style="43"/>
    <col min="265" max="265" width="10.140625" style="43" customWidth="1"/>
    <col min="266" max="512" width="9.140625" style="43"/>
    <col min="513" max="513" width="54.5703125" style="43" customWidth="1"/>
    <col min="514" max="514" width="36.7109375" style="43" customWidth="1"/>
    <col min="515" max="515" width="35.85546875" style="43" customWidth="1"/>
    <col min="516" max="516" width="22.42578125" style="43" customWidth="1"/>
    <col min="517" max="517" width="18.85546875" style="43" customWidth="1"/>
    <col min="518" max="518" width="11.5703125" style="43" customWidth="1"/>
    <col min="519" max="520" width="9.140625" style="43"/>
    <col min="521" max="521" width="10.140625" style="43" customWidth="1"/>
    <col min="522" max="768" width="9.140625" style="43"/>
    <col min="769" max="769" width="54.5703125" style="43" customWidth="1"/>
    <col min="770" max="770" width="36.7109375" style="43" customWidth="1"/>
    <col min="771" max="771" width="35.85546875" style="43" customWidth="1"/>
    <col min="772" max="772" width="22.42578125" style="43" customWidth="1"/>
    <col min="773" max="773" width="18.85546875" style="43" customWidth="1"/>
    <col min="774" max="774" width="11.5703125" style="43" customWidth="1"/>
    <col min="775" max="776" width="9.140625" style="43"/>
    <col min="777" max="777" width="10.140625" style="43" customWidth="1"/>
    <col min="778" max="1024" width="9.140625" style="43"/>
    <col min="1025" max="1025" width="54.5703125" style="43" customWidth="1"/>
    <col min="1026" max="1026" width="36.7109375" style="43" customWidth="1"/>
    <col min="1027" max="1027" width="35.85546875" style="43" customWidth="1"/>
    <col min="1028" max="1028" width="22.42578125" style="43" customWidth="1"/>
    <col min="1029" max="1029" width="18.85546875" style="43" customWidth="1"/>
    <col min="1030" max="1030" width="11.5703125" style="43" customWidth="1"/>
    <col min="1031" max="1032" width="9.140625" style="43"/>
    <col min="1033" max="1033" width="10.140625" style="43" customWidth="1"/>
    <col min="1034" max="1280" width="9.140625" style="43"/>
    <col min="1281" max="1281" width="54.5703125" style="43" customWidth="1"/>
    <col min="1282" max="1282" width="36.7109375" style="43" customWidth="1"/>
    <col min="1283" max="1283" width="35.85546875" style="43" customWidth="1"/>
    <col min="1284" max="1284" width="22.42578125" style="43" customWidth="1"/>
    <col min="1285" max="1285" width="18.85546875" style="43" customWidth="1"/>
    <col min="1286" max="1286" width="11.5703125" style="43" customWidth="1"/>
    <col min="1287" max="1288" width="9.140625" style="43"/>
    <col min="1289" max="1289" width="10.140625" style="43" customWidth="1"/>
    <col min="1290" max="1536" width="9.140625" style="43"/>
    <col min="1537" max="1537" width="54.5703125" style="43" customWidth="1"/>
    <col min="1538" max="1538" width="36.7109375" style="43" customWidth="1"/>
    <col min="1539" max="1539" width="35.85546875" style="43" customWidth="1"/>
    <col min="1540" max="1540" width="22.42578125" style="43" customWidth="1"/>
    <col min="1541" max="1541" width="18.85546875" style="43" customWidth="1"/>
    <col min="1542" max="1542" width="11.5703125" style="43" customWidth="1"/>
    <col min="1543" max="1544" width="9.140625" style="43"/>
    <col min="1545" max="1545" width="10.140625" style="43" customWidth="1"/>
    <col min="1546" max="1792" width="9.140625" style="43"/>
    <col min="1793" max="1793" width="54.5703125" style="43" customWidth="1"/>
    <col min="1794" max="1794" width="36.7109375" style="43" customWidth="1"/>
    <col min="1795" max="1795" width="35.85546875" style="43" customWidth="1"/>
    <col min="1796" max="1796" width="22.42578125" style="43" customWidth="1"/>
    <col min="1797" max="1797" width="18.85546875" style="43" customWidth="1"/>
    <col min="1798" max="1798" width="11.5703125" style="43" customWidth="1"/>
    <col min="1799" max="1800" width="9.140625" style="43"/>
    <col min="1801" max="1801" width="10.140625" style="43" customWidth="1"/>
    <col min="1802" max="2048" width="9.140625" style="43"/>
    <col min="2049" max="2049" width="54.5703125" style="43" customWidth="1"/>
    <col min="2050" max="2050" width="36.7109375" style="43" customWidth="1"/>
    <col min="2051" max="2051" width="35.85546875" style="43" customWidth="1"/>
    <col min="2052" max="2052" width="22.42578125" style="43" customWidth="1"/>
    <col min="2053" max="2053" width="18.85546875" style="43" customWidth="1"/>
    <col min="2054" max="2054" width="11.5703125" style="43" customWidth="1"/>
    <col min="2055" max="2056" width="9.140625" style="43"/>
    <col min="2057" max="2057" width="10.140625" style="43" customWidth="1"/>
    <col min="2058" max="2304" width="9.140625" style="43"/>
    <col min="2305" max="2305" width="54.5703125" style="43" customWidth="1"/>
    <col min="2306" max="2306" width="36.7109375" style="43" customWidth="1"/>
    <col min="2307" max="2307" width="35.85546875" style="43" customWidth="1"/>
    <col min="2308" max="2308" width="22.42578125" style="43" customWidth="1"/>
    <col min="2309" max="2309" width="18.85546875" style="43" customWidth="1"/>
    <col min="2310" max="2310" width="11.5703125" style="43" customWidth="1"/>
    <col min="2311" max="2312" width="9.140625" style="43"/>
    <col min="2313" max="2313" width="10.140625" style="43" customWidth="1"/>
    <col min="2314" max="2560" width="9.140625" style="43"/>
    <col min="2561" max="2561" width="54.5703125" style="43" customWidth="1"/>
    <col min="2562" max="2562" width="36.7109375" style="43" customWidth="1"/>
    <col min="2563" max="2563" width="35.85546875" style="43" customWidth="1"/>
    <col min="2564" max="2564" width="22.42578125" style="43" customWidth="1"/>
    <col min="2565" max="2565" width="18.85546875" style="43" customWidth="1"/>
    <col min="2566" max="2566" width="11.5703125" style="43" customWidth="1"/>
    <col min="2567" max="2568" width="9.140625" style="43"/>
    <col min="2569" max="2569" width="10.140625" style="43" customWidth="1"/>
    <col min="2570" max="2816" width="9.140625" style="43"/>
    <col min="2817" max="2817" width="54.5703125" style="43" customWidth="1"/>
    <col min="2818" max="2818" width="36.7109375" style="43" customWidth="1"/>
    <col min="2819" max="2819" width="35.85546875" style="43" customWidth="1"/>
    <col min="2820" max="2820" width="22.42578125" style="43" customWidth="1"/>
    <col min="2821" max="2821" width="18.85546875" style="43" customWidth="1"/>
    <col min="2822" max="2822" width="11.5703125" style="43" customWidth="1"/>
    <col min="2823" max="2824" width="9.140625" style="43"/>
    <col min="2825" max="2825" width="10.140625" style="43" customWidth="1"/>
    <col min="2826" max="3072" width="9.140625" style="43"/>
    <col min="3073" max="3073" width="54.5703125" style="43" customWidth="1"/>
    <col min="3074" max="3074" width="36.7109375" style="43" customWidth="1"/>
    <col min="3075" max="3075" width="35.85546875" style="43" customWidth="1"/>
    <col min="3076" max="3076" width="22.42578125" style="43" customWidth="1"/>
    <col min="3077" max="3077" width="18.85546875" style="43" customWidth="1"/>
    <col min="3078" max="3078" width="11.5703125" style="43" customWidth="1"/>
    <col min="3079" max="3080" width="9.140625" style="43"/>
    <col min="3081" max="3081" width="10.140625" style="43" customWidth="1"/>
    <col min="3082" max="3328" width="9.140625" style="43"/>
    <col min="3329" max="3329" width="54.5703125" style="43" customWidth="1"/>
    <col min="3330" max="3330" width="36.7109375" style="43" customWidth="1"/>
    <col min="3331" max="3331" width="35.85546875" style="43" customWidth="1"/>
    <col min="3332" max="3332" width="22.42578125" style="43" customWidth="1"/>
    <col min="3333" max="3333" width="18.85546875" style="43" customWidth="1"/>
    <col min="3334" max="3334" width="11.5703125" style="43" customWidth="1"/>
    <col min="3335" max="3336" width="9.140625" style="43"/>
    <col min="3337" max="3337" width="10.140625" style="43" customWidth="1"/>
    <col min="3338" max="3584" width="9.140625" style="43"/>
    <col min="3585" max="3585" width="54.5703125" style="43" customWidth="1"/>
    <col min="3586" max="3586" width="36.7109375" style="43" customWidth="1"/>
    <col min="3587" max="3587" width="35.85546875" style="43" customWidth="1"/>
    <col min="3588" max="3588" width="22.42578125" style="43" customWidth="1"/>
    <col min="3589" max="3589" width="18.85546875" style="43" customWidth="1"/>
    <col min="3590" max="3590" width="11.5703125" style="43" customWidth="1"/>
    <col min="3591" max="3592" width="9.140625" style="43"/>
    <col min="3593" max="3593" width="10.140625" style="43" customWidth="1"/>
    <col min="3594" max="3840" width="9.140625" style="43"/>
    <col min="3841" max="3841" width="54.5703125" style="43" customWidth="1"/>
    <col min="3842" max="3842" width="36.7109375" style="43" customWidth="1"/>
    <col min="3843" max="3843" width="35.85546875" style="43" customWidth="1"/>
    <col min="3844" max="3844" width="22.42578125" style="43" customWidth="1"/>
    <col min="3845" max="3845" width="18.85546875" style="43" customWidth="1"/>
    <col min="3846" max="3846" width="11.5703125" style="43" customWidth="1"/>
    <col min="3847" max="3848" width="9.140625" style="43"/>
    <col min="3849" max="3849" width="10.140625" style="43" customWidth="1"/>
    <col min="3850" max="4096" width="9.140625" style="43"/>
    <col min="4097" max="4097" width="54.5703125" style="43" customWidth="1"/>
    <col min="4098" max="4098" width="36.7109375" style="43" customWidth="1"/>
    <col min="4099" max="4099" width="35.85546875" style="43" customWidth="1"/>
    <col min="4100" max="4100" width="22.42578125" style="43" customWidth="1"/>
    <col min="4101" max="4101" width="18.85546875" style="43" customWidth="1"/>
    <col min="4102" max="4102" width="11.5703125" style="43" customWidth="1"/>
    <col min="4103" max="4104" width="9.140625" style="43"/>
    <col min="4105" max="4105" width="10.140625" style="43" customWidth="1"/>
    <col min="4106" max="4352" width="9.140625" style="43"/>
    <col min="4353" max="4353" width="54.5703125" style="43" customWidth="1"/>
    <col min="4354" max="4354" width="36.7109375" style="43" customWidth="1"/>
    <col min="4355" max="4355" width="35.85546875" style="43" customWidth="1"/>
    <col min="4356" max="4356" width="22.42578125" style="43" customWidth="1"/>
    <col min="4357" max="4357" width="18.85546875" style="43" customWidth="1"/>
    <col min="4358" max="4358" width="11.5703125" style="43" customWidth="1"/>
    <col min="4359" max="4360" width="9.140625" style="43"/>
    <col min="4361" max="4361" width="10.140625" style="43" customWidth="1"/>
    <col min="4362" max="4608" width="9.140625" style="43"/>
    <col min="4609" max="4609" width="54.5703125" style="43" customWidth="1"/>
    <col min="4610" max="4610" width="36.7109375" style="43" customWidth="1"/>
    <col min="4611" max="4611" width="35.85546875" style="43" customWidth="1"/>
    <col min="4612" max="4612" width="22.42578125" style="43" customWidth="1"/>
    <col min="4613" max="4613" width="18.85546875" style="43" customWidth="1"/>
    <col min="4614" max="4614" width="11.5703125" style="43" customWidth="1"/>
    <col min="4615" max="4616" width="9.140625" style="43"/>
    <col min="4617" max="4617" width="10.140625" style="43" customWidth="1"/>
    <col min="4618" max="4864" width="9.140625" style="43"/>
    <col min="4865" max="4865" width="54.5703125" style="43" customWidth="1"/>
    <col min="4866" max="4866" width="36.7109375" style="43" customWidth="1"/>
    <col min="4867" max="4867" width="35.85546875" style="43" customWidth="1"/>
    <col min="4868" max="4868" width="22.42578125" style="43" customWidth="1"/>
    <col min="4869" max="4869" width="18.85546875" style="43" customWidth="1"/>
    <col min="4870" max="4870" width="11.5703125" style="43" customWidth="1"/>
    <col min="4871" max="4872" width="9.140625" style="43"/>
    <col min="4873" max="4873" width="10.140625" style="43" customWidth="1"/>
    <col min="4874" max="5120" width="9.140625" style="43"/>
    <col min="5121" max="5121" width="54.5703125" style="43" customWidth="1"/>
    <col min="5122" max="5122" width="36.7109375" style="43" customWidth="1"/>
    <col min="5123" max="5123" width="35.85546875" style="43" customWidth="1"/>
    <col min="5124" max="5124" width="22.42578125" style="43" customWidth="1"/>
    <col min="5125" max="5125" width="18.85546875" style="43" customWidth="1"/>
    <col min="5126" max="5126" width="11.5703125" style="43" customWidth="1"/>
    <col min="5127" max="5128" width="9.140625" style="43"/>
    <col min="5129" max="5129" width="10.140625" style="43" customWidth="1"/>
    <col min="5130" max="5376" width="9.140625" style="43"/>
    <col min="5377" max="5377" width="54.5703125" style="43" customWidth="1"/>
    <col min="5378" max="5378" width="36.7109375" style="43" customWidth="1"/>
    <col min="5379" max="5379" width="35.85546875" style="43" customWidth="1"/>
    <col min="5380" max="5380" width="22.42578125" style="43" customWidth="1"/>
    <col min="5381" max="5381" width="18.85546875" style="43" customWidth="1"/>
    <col min="5382" max="5382" width="11.5703125" style="43" customWidth="1"/>
    <col min="5383" max="5384" width="9.140625" style="43"/>
    <col min="5385" max="5385" width="10.140625" style="43" customWidth="1"/>
    <col min="5386" max="5632" width="9.140625" style="43"/>
    <col min="5633" max="5633" width="54.5703125" style="43" customWidth="1"/>
    <col min="5634" max="5634" width="36.7109375" style="43" customWidth="1"/>
    <col min="5635" max="5635" width="35.85546875" style="43" customWidth="1"/>
    <col min="5636" max="5636" width="22.42578125" style="43" customWidth="1"/>
    <col min="5637" max="5637" width="18.85546875" style="43" customWidth="1"/>
    <col min="5638" max="5638" width="11.5703125" style="43" customWidth="1"/>
    <col min="5639" max="5640" width="9.140625" style="43"/>
    <col min="5641" max="5641" width="10.140625" style="43" customWidth="1"/>
    <col min="5642" max="5888" width="9.140625" style="43"/>
    <col min="5889" max="5889" width="54.5703125" style="43" customWidth="1"/>
    <col min="5890" max="5890" width="36.7109375" style="43" customWidth="1"/>
    <col min="5891" max="5891" width="35.85546875" style="43" customWidth="1"/>
    <col min="5892" max="5892" width="22.42578125" style="43" customWidth="1"/>
    <col min="5893" max="5893" width="18.85546875" style="43" customWidth="1"/>
    <col min="5894" max="5894" width="11.5703125" style="43" customWidth="1"/>
    <col min="5895" max="5896" width="9.140625" style="43"/>
    <col min="5897" max="5897" width="10.140625" style="43" customWidth="1"/>
    <col min="5898" max="6144" width="9.140625" style="43"/>
    <col min="6145" max="6145" width="54.5703125" style="43" customWidth="1"/>
    <col min="6146" max="6146" width="36.7109375" style="43" customWidth="1"/>
    <col min="6147" max="6147" width="35.85546875" style="43" customWidth="1"/>
    <col min="6148" max="6148" width="22.42578125" style="43" customWidth="1"/>
    <col min="6149" max="6149" width="18.85546875" style="43" customWidth="1"/>
    <col min="6150" max="6150" width="11.5703125" style="43" customWidth="1"/>
    <col min="6151" max="6152" width="9.140625" style="43"/>
    <col min="6153" max="6153" width="10.140625" style="43" customWidth="1"/>
    <col min="6154" max="6400" width="9.140625" style="43"/>
    <col min="6401" max="6401" width="54.5703125" style="43" customWidth="1"/>
    <col min="6402" max="6402" width="36.7109375" style="43" customWidth="1"/>
    <col min="6403" max="6403" width="35.85546875" style="43" customWidth="1"/>
    <col min="6404" max="6404" width="22.42578125" style="43" customWidth="1"/>
    <col min="6405" max="6405" width="18.85546875" style="43" customWidth="1"/>
    <col min="6406" max="6406" width="11.5703125" style="43" customWidth="1"/>
    <col min="6407" max="6408" width="9.140625" style="43"/>
    <col min="6409" max="6409" width="10.140625" style="43" customWidth="1"/>
    <col min="6410" max="6656" width="9.140625" style="43"/>
    <col min="6657" max="6657" width="54.5703125" style="43" customWidth="1"/>
    <col min="6658" max="6658" width="36.7109375" style="43" customWidth="1"/>
    <col min="6659" max="6659" width="35.85546875" style="43" customWidth="1"/>
    <col min="6660" max="6660" width="22.42578125" style="43" customWidth="1"/>
    <col min="6661" max="6661" width="18.85546875" style="43" customWidth="1"/>
    <col min="6662" max="6662" width="11.5703125" style="43" customWidth="1"/>
    <col min="6663" max="6664" width="9.140625" style="43"/>
    <col min="6665" max="6665" width="10.140625" style="43" customWidth="1"/>
    <col min="6666" max="6912" width="9.140625" style="43"/>
    <col min="6913" max="6913" width="54.5703125" style="43" customWidth="1"/>
    <col min="6914" max="6914" width="36.7109375" style="43" customWidth="1"/>
    <col min="6915" max="6915" width="35.85546875" style="43" customWidth="1"/>
    <col min="6916" max="6916" width="22.42578125" style="43" customWidth="1"/>
    <col min="6917" max="6917" width="18.85546875" style="43" customWidth="1"/>
    <col min="6918" max="6918" width="11.5703125" style="43" customWidth="1"/>
    <col min="6919" max="6920" width="9.140625" style="43"/>
    <col min="6921" max="6921" width="10.140625" style="43" customWidth="1"/>
    <col min="6922" max="7168" width="9.140625" style="43"/>
    <col min="7169" max="7169" width="54.5703125" style="43" customWidth="1"/>
    <col min="7170" max="7170" width="36.7109375" style="43" customWidth="1"/>
    <col min="7171" max="7171" width="35.85546875" style="43" customWidth="1"/>
    <col min="7172" max="7172" width="22.42578125" style="43" customWidth="1"/>
    <col min="7173" max="7173" width="18.85546875" style="43" customWidth="1"/>
    <col min="7174" max="7174" width="11.5703125" style="43" customWidth="1"/>
    <col min="7175" max="7176" width="9.140625" style="43"/>
    <col min="7177" max="7177" width="10.140625" style="43" customWidth="1"/>
    <col min="7178" max="7424" width="9.140625" style="43"/>
    <col min="7425" max="7425" width="54.5703125" style="43" customWidth="1"/>
    <col min="7426" max="7426" width="36.7109375" style="43" customWidth="1"/>
    <col min="7427" max="7427" width="35.85546875" style="43" customWidth="1"/>
    <col min="7428" max="7428" width="22.42578125" style="43" customWidth="1"/>
    <col min="7429" max="7429" width="18.85546875" style="43" customWidth="1"/>
    <col min="7430" max="7430" width="11.5703125" style="43" customWidth="1"/>
    <col min="7431" max="7432" width="9.140625" style="43"/>
    <col min="7433" max="7433" width="10.140625" style="43" customWidth="1"/>
    <col min="7434" max="7680" width="9.140625" style="43"/>
    <col min="7681" max="7681" width="54.5703125" style="43" customWidth="1"/>
    <col min="7682" max="7682" width="36.7109375" style="43" customWidth="1"/>
    <col min="7683" max="7683" width="35.85546875" style="43" customWidth="1"/>
    <col min="7684" max="7684" width="22.42578125" style="43" customWidth="1"/>
    <col min="7685" max="7685" width="18.85546875" style="43" customWidth="1"/>
    <col min="7686" max="7686" width="11.5703125" style="43" customWidth="1"/>
    <col min="7687" max="7688" width="9.140625" style="43"/>
    <col min="7689" max="7689" width="10.140625" style="43" customWidth="1"/>
    <col min="7690" max="7936" width="9.140625" style="43"/>
    <col min="7937" max="7937" width="54.5703125" style="43" customWidth="1"/>
    <col min="7938" max="7938" width="36.7109375" style="43" customWidth="1"/>
    <col min="7939" max="7939" width="35.85546875" style="43" customWidth="1"/>
    <col min="7940" max="7940" width="22.42578125" style="43" customWidth="1"/>
    <col min="7941" max="7941" width="18.85546875" style="43" customWidth="1"/>
    <col min="7942" max="7942" width="11.5703125" style="43" customWidth="1"/>
    <col min="7943" max="7944" width="9.140625" style="43"/>
    <col min="7945" max="7945" width="10.140625" style="43" customWidth="1"/>
    <col min="7946" max="8192" width="9.140625" style="43"/>
    <col min="8193" max="8193" width="54.5703125" style="43" customWidth="1"/>
    <col min="8194" max="8194" width="36.7109375" style="43" customWidth="1"/>
    <col min="8195" max="8195" width="35.85546875" style="43" customWidth="1"/>
    <col min="8196" max="8196" width="22.42578125" style="43" customWidth="1"/>
    <col min="8197" max="8197" width="18.85546875" style="43" customWidth="1"/>
    <col min="8198" max="8198" width="11.5703125" style="43" customWidth="1"/>
    <col min="8199" max="8200" width="9.140625" style="43"/>
    <col min="8201" max="8201" width="10.140625" style="43" customWidth="1"/>
    <col min="8202" max="8448" width="9.140625" style="43"/>
    <col min="8449" max="8449" width="54.5703125" style="43" customWidth="1"/>
    <col min="8450" max="8450" width="36.7109375" style="43" customWidth="1"/>
    <col min="8451" max="8451" width="35.85546875" style="43" customWidth="1"/>
    <col min="8452" max="8452" width="22.42578125" style="43" customWidth="1"/>
    <col min="8453" max="8453" width="18.85546875" style="43" customWidth="1"/>
    <col min="8454" max="8454" width="11.5703125" style="43" customWidth="1"/>
    <col min="8455" max="8456" width="9.140625" style="43"/>
    <col min="8457" max="8457" width="10.140625" style="43" customWidth="1"/>
    <col min="8458" max="8704" width="9.140625" style="43"/>
    <col min="8705" max="8705" width="54.5703125" style="43" customWidth="1"/>
    <col min="8706" max="8706" width="36.7109375" style="43" customWidth="1"/>
    <col min="8707" max="8707" width="35.85546875" style="43" customWidth="1"/>
    <col min="8708" max="8708" width="22.42578125" style="43" customWidth="1"/>
    <col min="8709" max="8709" width="18.85546875" style="43" customWidth="1"/>
    <col min="8710" max="8710" width="11.5703125" style="43" customWidth="1"/>
    <col min="8711" max="8712" width="9.140625" style="43"/>
    <col min="8713" max="8713" width="10.140625" style="43" customWidth="1"/>
    <col min="8714" max="8960" width="9.140625" style="43"/>
    <col min="8961" max="8961" width="54.5703125" style="43" customWidth="1"/>
    <col min="8962" max="8962" width="36.7109375" style="43" customWidth="1"/>
    <col min="8963" max="8963" width="35.85546875" style="43" customWidth="1"/>
    <col min="8964" max="8964" width="22.42578125" style="43" customWidth="1"/>
    <col min="8965" max="8965" width="18.85546875" style="43" customWidth="1"/>
    <col min="8966" max="8966" width="11.5703125" style="43" customWidth="1"/>
    <col min="8967" max="8968" width="9.140625" style="43"/>
    <col min="8969" max="8969" width="10.140625" style="43" customWidth="1"/>
    <col min="8970" max="9216" width="9.140625" style="43"/>
    <col min="9217" max="9217" width="54.5703125" style="43" customWidth="1"/>
    <col min="9218" max="9218" width="36.7109375" style="43" customWidth="1"/>
    <col min="9219" max="9219" width="35.85546875" style="43" customWidth="1"/>
    <col min="9220" max="9220" width="22.42578125" style="43" customWidth="1"/>
    <col min="9221" max="9221" width="18.85546875" style="43" customWidth="1"/>
    <col min="9222" max="9222" width="11.5703125" style="43" customWidth="1"/>
    <col min="9223" max="9224" width="9.140625" style="43"/>
    <col min="9225" max="9225" width="10.140625" style="43" customWidth="1"/>
    <col min="9226" max="9472" width="9.140625" style="43"/>
    <col min="9473" max="9473" width="54.5703125" style="43" customWidth="1"/>
    <col min="9474" max="9474" width="36.7109375" style="43" customWidth="1"/>
    <col min="9475" max="9475" width="35.85546875" style="43" customWidth="1"/>
    <col min="9476" max="9476" width="22.42578125" style="43" customWidth="1"/>
    <col min="9477" max="9477" width="18.85546875" style="43" customWidth="1"/>
    <col min="9478" max="9478" width="11.5703125" style="43" customWidth="1"/>
    <col min="9479" max="9480" width="9.140625" style="43"/>
    <col min="9481" max="9481" width="10.140625" style="43" customWidth="1"/>
    <col min="9482" max="9728" width="9.140625" style="43"/>
    <col min="9729" max="9729" width="54.5703125" style="43" customWidth="1"/>
    <col min="9730" max="9730" width="36.7109375" style="43" customWidth="1"/>
    <col min="9731" max="9731" width="35.85546875" style="43" customWidth="1"/>
    <col min="9732" max="9732" width="22.42578125" style="43" customWidth="1"/>
    <col min="9733" max="9733" width="18.85546875" style="43" customWidth="1"/>
    <col min="9734" max="9734" width="11.5703125" style="43" customWidth="1"/>
    <col min="9735" max="9736" width="9.140625" style="43"/>
    <col min="9737" max="9737" width="10.140625" style="43" customWidth="1"/>
    <col min="9738" max="9984" width="9.140625" style="43"/>
    <col min="9985" max="9985" width="54.5703125" style="43" customWidth="1"/>
    <col min="9986" max="9986" width="36.7109375" style="43" customWidth="1"/>
    <col min="9987" max="9987" width="35.85546875" style="43" customWidth="1"/>
    <col min="9988" max="9988" width="22.42578125" style="43" customWidth="1"/>
    <col min="9989" max="9989" width="18.85546875" style="43" customWidth="1"/>
    <col min="9990" max="9990" width="11.5703125" style="43" customWidth="1"/>
    <col min="9991" max="9992" width="9.140625" style="43"/>
    <col min="9993" max="9993" width="10.140625" style="43" customWidth="1"/>
    <col min="9994" max="10240" width="9.140625" style="43"/>
    <col min="10241" max="10241" width="54.5703125" style="43" customWidth="1"/>
    <col min="10242" max="10242" width="36.7109375" style="43" customWidth="1"/>
    <col min="10243" max="10243" width="35.85546875" style="43" customWidth="1"/>
    <col min="10244" max="10244" width="22.42578125" style="43" customWidth="1"/>
    <col min="10245" max="10245" width="18.85546875" style="43" customWidth="1"/>
    <col min="10246" max="10246" width="11.5703125" style="43" customWidth="1"/>
    <col min="10247" max="10248" width="9.140625" style="43"/>
    <col min="10249" max="10249" width="10.140625" style="43" customWidth="1"/>
    <col min="10250" max="10496" width="9.140625" style="43"/>
    <col min="10497" max="10497" width="54.5703125" style="43" customWidth="1"/>
    <col min="10498" max="10498" width="36.7109375" style="43" customWidth="1"/>
    <col min="10499" max="10499" width="35.85546875" style="43" customWidth="1"/>
    <col min="10500" max="10500" width="22.42578125" style="43" customWidth="1"/>
    <col min="10501" max="10501" width="18.85546875" style="43" customWidth="1"/>
    <col min="10502" max="10502" width="11.5703125" style="43" customWidth="1"/>
    <col min="10503" max="10504" width="9.140625" style="43"/>
    <col min="10505" max="10505" width="10.140625" style="43" customWidth="1"/>
    <col min="10506" max="10752" width="9.140625" style="43"/>
    <col min="10753" max="10753" width="54.5703125" style="43" customWidth="1"/>
    <col min="10754" max="10754" width="36.7109375" style="43" customWidth="1"/>
    <col min="10755" max="10755" width="35.85546875" style="43" customWidth="1"/>
    <col min="10756" max="10756" width="22.42578125" style="43" customWidth="1"/>
    <col min="10757" max="10757" width="18.85546875" style="43" customWidth="1"/>
    <col min="10758" max="10758" width="11.5703125" style="43" customWidth="1"/>
    <col min="10759" max="10760" width="9.140625" style="43"/>
    <col min="10761" max="10761" width="10.140625" style="43" customWidth="1"/>
    <col min="10762" max="11008" width="9.140625" style="43"/>
    <col min="11009" max="11009" width="54.5703125" style="43" customWidth="1"/>
    <col min="11010" max="11010" width="36.7109375" style="43" customWidth="1"/>
    <col min="11011" max="11011" width="35.85546875" style="43" customWidth="1"/>
    <col min="11012" max="11012" width="22.42578125" style="43" customWidth="1"/>
    <col min="11013" max="11013" width="18.85546875" style="43" customWidth="1"/>
    <col min="11014" max="11014" width="11.5703125" style="43" customWidth="1"/>
    <col min="11015" max="11016" width="9.140625" style="43"/>
    <col min="11017" max="11017" width="10.140625" style="43" customWidth="1"/>
    <col min="11018" max="11264" width="9.140625" style="43"/>
    <col min="11265" max="11265" width="54.5703125" style="43" customWidth="1"/>
    <col min="11266" max="11266" width="36.7109375" style="43" customWidth="1"/>
    <col min="11267" max="11267" width="35.85546875" style="43" customWidth="1"/>
    <col min="11268" max="11268" width="22.42578125" style="43" customWidth="1"/>
    <col min="11269" max="11269" width="18.85546875" style="43" customWidth="1"/>
    <col min="11270" max="11270" width="11.5703125" style="43" customWidth="1"/>
    <col min="11271" max="11272" width="9.140625" style="43"/>
    <col min="11273" max="11273" width="10.140625" style="43" customWidth="1"/>
    <col min="11274" max="11520" width="9.140625" style="43"/>
    <col min="11521" max="11521" width="54.5703125" style="43" customWidth="1"/>
    <col min="11522" max="11522" width="36.7109375" style="43" customWidth="1"/>
    <col min="11523" max="11523" width="35.85546875" style="43" customWidth="1"/>
    <col min="11524" max="11524" width="22.42578125" style="43" customWidth="1"/>
    <col min="11525" max="11525" width="18.85546875" style="43" customWidth="1"/>
    <col min="11526" max="11526" width="11.5703125" style="43" customWidth="1"/>
    <col min="11527" max="11528" width="9.140625" style="43"/>
    <col min="11529" max="11529" width="10.140625" style="43" customWidth="1"/>
    <col min="11530" max="11776" width="9.140625" style="43"/>
    <col min="11777" max="11777" width="54.5703125" style="43" customWidth="1"/>
    <col min="11778" max="11778" width="36.7109375" style="43" customWidth="1"/>
    <col min="11779" max="11779" width="35.85546875" style="43" customWidth="1"/>
    <col min="11780" max="11780" width="22.42578125" style="43" customWidth="1"/>
    <col min="11781" max="11781" width="18.85546875" style="43" customWidth="1"/>
    <col min="11782" max="11782" width="11.5703125" style="43" customWidth="1"/>
    <col min="11783" max="11784" width="9.140625" style="43"/>
    <col min="11785" max="11785" width="10.140625" style="43" customWidth="1"/>
    <col min="11786" max="12032" width="9.140625" style="43"/>
    <col min="12033" max="12033" width="54.5703125" style="43" customWidth="1"/>
    <col min="12034" max="12034" width="36.7109375" style="43" customWidth="1"/>
    <col min="12035" max="12035" width="35.85546875" style="43" customWidth="1"/>
    <col min="12036" max="12036" width="22.42578125" style="43" customWidth="1"/>
    <col min="12037" max="12037" width="18.85546875" style="43" customWidth="1"/>
    <col min="12038" max="12038" width="11.5703125" style="43" customWidth="1"/>
    <col min="12039" max="12040" width="9.140625" style="43"/>
    <col min="12041" max="12041" width="10.140625" style="43" customWidth="1"/>
    <col min="12042" max="12288" width="9.140625" style="43"/>
    <col min="12289" max="12289" width="54.5703125" style="43" customWidth="1"/>
    <col min="12290" max="12290" width="36.7109375" style="43" customWidth="1"/>
    <col min="12291" max="12291" width="35.85546875" style="43" customWidth="1"/>
    <col min="12292" max="12292" width="22.42578125" style="43" customWidth="1"/>
    <col min="12293" max="12293" width="18.85546875" style="43" customWidth="1"/>
    <col min="12294" max="12294" width="11.5703125" style="43" customWidth="1"/>
    <col min="12295" max="12296" width="9.140625" style="43"/>
    <col min="12297" max="12297" width="10.140625" style="43" customWidth="1"/>
    <col min="12298" max="12544" width="9.140625" style="43"/>
    <col min="12545" max="12545" width="54.5703125" style="43" customWidth="1"/>
    <col min="12546" max="12546" width="36.7109375" style="43" customWidth="1"/>
    <col min="12547" max="12547" width="35.85546875" style="43" customWidth="1"/>
    <col min="12548" max="12548" width="22.42578125" style="43" customWidth="1"/>
    <col min="12549" max="12549" width="18.85546875" style="43" customWidth="1"/>
    <col min="12550" max="12550" width="11.5703125" style="43" customWidth="1"/>
    <col min="12551" max="12552" width="9.140625" style="43"/>
    <col min="12553" max="12553" width="10.140625" style="43" customWidth="1"/>
    <col min="12554" max="12800" width="9.140625" style="43"/>
    <col min="12801" max="12801" width="54.5703125" style="43" customWidth="1"/>
    <col min="12802" max="12802" width="36.7109375" style="43" customWidth="1"/>
    <col min="12803" max="12803" width="35.85546875" style="43" customWidth="1"/>
    <col min="12804" max="12804" width="22.42578125" style="43" customWidth="1"/>
    <col min="12805" max="12805" width="18.85546875" style="43" customWidth="1"/>
    <col min="12806" max="12806" width="11.5703125" style="43" customWidth="1"/>
    <col min="12807" max="12808" width="9.140625" style="43"/>
    <col min="12809" max="12809" width="10.140625" style="43" customWidth="1"/>
    <col min="12810" max="13056" width="9.140625" style="43"/>
    <col min="13057" max="13057" width="54.5703125" style="43" customWidth="1"/>
    <col min="13058" max="13058" width="36.7109375" style="43" customWidth="1"/>
    <col min="13059" max="13059" width="35.85546875" style="43" customWidth="1"/>
    <col min="13060" max="13060" width="22.42578125" style="43" customWidth="1"/>
    <col min="13061" max="13061" width="18.85546875" style="43" customWidth="1"/>
    <col min="13062" max="13062" width="11.5703125" style="43" customWidth="1"/>
    <col min="13063" max="13064" width="9.140625" style="43"/>
    <col min="13065" max="13065" width="10.140625" style="43" customWidth="1"/>
    <col min="13066" max="13312" width="9.140625" style="43"/>
    <col min="13313" max="13313" width="54.5703125" style="43" customWidth="1"/>
    <col min="13314" max="13314" width="36.7109375" style="43" customWidth="1"/>
    <col min="13315" max="13315" width="35.85546875" style="43" customWidth="1"/>
    <col min="13316" max="13316" width="22.42578125" style="43" customWidth="1"/>
    <col min="13317" max="13317" width="18.85546875" style="43" customWidth="1"/>
    <col min="13318" max="13318" width="11.5703125" style="43" customWidth="1"/>
    <col min="13319" max="13320" width="9.140625" style="43"/>
    <col min="13321" max="13321" width="10.140625" style="43" customWidth="1"/>
    <col min="13322" max="13568" width="9.140625" style="43"/>
    <col min="13569" max="13569" width="54.5703125" style="43" customWidth="1"/>
    <col min="13570" max="13570" width="36.7109375" style="43" customWidth="1"/>
    <col min="13571" max="13571" width="35.85546875" style="43" customWidth="1"/>
    <col min="13572" max="13572" width="22.42578125" style="43" customWidth="1"/>
    <col min="13573" max="13573" width="18.85546875" style="43" customWidth="1"/>
    <col min="13574" max="13574" width="11.5703125" style="43" customWidth="1"/>
    <col min="13575" max="13576" width="9.140625" style="43"/>
    <col min="13577" max="13577" width="10.140625" style="43" customWidth="1"/>
    <col min="13578" max="13824" width="9.140625" style="43"/>
    <col min="13825" max="13825" width="54.5703125" style="43" customWidth="1"/>
    <col min="13826" max="13826" width="36.7109375" style="43" customWidth="1"/>
    <col min="13827" max="13827" width="35.85546875" style="43" customWidth="1"/>
    <col min="13828" max="13828" width="22.42578125" style="43" customWidth="1"/>
    <col min="13829" max="13829" width="18.85546875" style="43" customWidth="1"/>
    <col min="13830" max="13830" width="11.5703125" style="43" customWidth="1"/>
    <col min="13831" max="13832" width="9.140625" style="43"/>
    <col min="13833" max="13833" width="10.140625" style="43" customWidth="1"/>
    <col min="13834" max="14080" width="9.140625" style="43"/>
    <col min="14081" max="14081" width="54.5703125" style="43" customWidth="1"/>
    <col min="14082" max="14082" width="36.7109375" style="43" customWidth="1"/>
    <col min="14083" max="14083" width="35.85546875" style="43" customWidth="1"/>
    <col min="14084" max="14084" width="22.42578125" style="43" customWidth="1"/>
    <col min="14085" max="14085" width="18.85546875" style="43" customWidth="1"/>
    <col min="14086" max="14086" width="11.5703125" style="43" customWidth="1"/>
    <col min="14087" max="14088" width="9.140625" style="43"/>
    <col min="14089" max="14089" width="10.140625" style="43" customWidth="1"/>
    <col min="14090" max="14336" width="9.140625" style="43"/>
    <col min="14337" max="14337" width="54.5703125" style="43" customWidth="1"/>
    <col min="14338" max="14338" width="36.7109375" style="43" customWidth="1"/>
    <col min="14339" max="14339" width="35.85546875" style="43" customWidth="1"/>
    <col min="14340" max="14340" width="22.42578125" style="43" customWidth="1"/>
    <col min="14341" max="14341" width="18.85546875" style="43" customWidth="1"/>
    <col min="14342" max="14342" width="11.5703125" style="43" customWidth="1"/>
    <col min="14343" max="14344" width="9.140625" style="43"/>
    <col min="14345" max="14345" width="10.140625" style="43" customWidth="1"/>
    <col min="14346" max="14592" width="9.140625" style="43"/>
    <col min="14593" max="14593" width="54.5703125" style="43" customWidth="1"/>
    <col min="14594" max="14594" width="36.7109375" style="43" customWidth="1"/>
    <col min="14595" max="14595" width="35.85546875" style="43" customWidth="1"/>
    <col min="14596" max="14596" width="22.42578125" style="43" customWidth="1"/>
    <col min="14597" max="14597" width="18.85546875" style="43" customWidth="1"/>
    <col min="14598" max="14598" width="11.5703125" style="43" customWidth="1"/>
    <col min="14599" max="14600" width="9.140625" style="43"/>
    <col min="14601" max="14601" width="10.140625" style="43" customWidth="1"/>
    <col min="14602" max="14848" width="9.140625" style="43"/>
    <col min="14849" max="14849" width="54.5703125" style="43" customWidth="1"/>
    <col min="14850" max="14850" width="36.7109375" style="43" customWidth="1"/>
    <col min="14851" max="14851" width="35.85546875" style="43" customWidth="1"/>
    <col min="14852" max="14852" width="22.42578125" style="43" customWidth="1"/>
    <col min="14853" max="14853" width="18.85546875" style="43" customWidth="1"/>
    <col min="14854" max="14854" width="11.5703125" style="43" customWidth="1"/>
    <col min="14855" max="14856" width="9.140625" style="43"/>
    <col min="14857" max="14857" width="10.140625" style="43" customWidth="1"/>
    <col min="14858" max="15104" width="9.140625" style="43"/>
    <col min="15105" max="15105" width="54.5703125" style="43" customWidth="1"/>
    <col min="15106" max="15106" width="36.7109375" style="43" customWidth="1"/>
    <col min="15107" max="15107" width="35.85546875" style="43" customWidth="1"/>
    <col min="15108" max="15108" width="22.42578125" style="43" customWidth="1"/>
    <col min="15109" max="15109" width="18.85546875" style="43" customWidth="1"/>
    <col min="15110" max="15110" width="11.5703125" style="43" customWidth="1"/>
    <col min="15111" max="15112" width="9.140625" style="43"/>
    <col min="15113" max="15113" width="10.140625" style="43" customWidth="1"/>
    <col min="15114" max="15360" width="9.140625" style="43"/>
    <col min="15361" max="15361" width="54.5703125" style="43" customWidth="1"/>
    <col min="15362" max="15362" width="36.7109375" style="43" customWidth="1"/>
    <col min="15363" max="15363" width="35.85546875" style="43" customWidth="1"/>
    <col min="15364" max="15364" width="22.42578125" style="43" customWidth="1"/>
    <col min="15365" max="15365" width="18.85546875" style="43" customWidth="1"/>
    <col min="15366" max="15366" width="11.5703125" style="43" customWidth="1"/>
    <col min="15367" max="15368" width="9.140625" style="43"/>
    <col min="15369" max="15369" width="10.140625" style="43" customWidth="1"/>
    <col min="15370" max="15616" width="9.140625" style="43"/>
    <col min="15617" max="15617" width="54.5703125" style="43" customWidth="1"/>
    <col min="15618" max="15618" width="36.7109375" style="43" customWidth="1"/>
    <col min="15619" max="15619" width="35.85546875" style="43" customWidth="1"/>
    <col min="15620" max="15620" width="22.42578125" style="43" customWidth="1"/>
    <col min="15621" max="15621" width="18.85546875" style="43" customWidth="1"/>
    <col min="15622" max="15622" width="11.5703125" style="43" customWidth="1"/>
    <col min="15623" max="15624" width="9.140625" style="43"/>
    <col min="15625" max="15625" width="10.140625" style="43" customWidth="1"/>
    <col min="15626" max="15872" width="9.140625" style="43"/>
    <col min="15873" max="15873" width="54.5703125" style="43" customWidth="1"/>
    <col min="15874" max="15874" width="36.7109375" style="43" customWidth="1"/>
    <col min="15875" max="15875" width="35.85546875" style="43" customWidth="1"/>
    <col min="15876" max="15876" width="22.42578125" style="43" customWidth="1"/>
    <col min="15877" max="15877" width="18.85546875" style="43" customWidth="1"/>
    <col min="15878" max="15878" width="11.5703125" style="43" customWidth="1"/>
    <col min="15879" max="15880" width="9.140625" style="43"/>
    <col min="15881" max="15881" width="10.140625" style="43" customWidth="1"/>
    <col min="15882" max="16128" width="9.140625" style="43"/>
    <col min="16129" max="16129" width="54.5703125" style="43" customWidth="1"/>
    <col min="16130" max="16130" width="36.7109375" style="43" customWidth="1"/>
    <col min="16131" max="16131" width="35.85546875" style="43" customWidth="1"/>
    <col min="16132" max="16132" width="22.42578125" style="43" customWidth="1"/>
    <col min="16133" max="16133" width="18.85546875" style="43" customWidth="1"/>
    <col min="16134" max="16134" width="11.5703125" style="43" customWidth="1"/>
    <col min="16135" max="16136" width="9.140625" style="43"/>
    <col min="16137" max="16137" width="10.140625" style="43" customWidth="1"/>
    <col min="16138" max="16384" width="9.140625" style="43"/>
  </cols>
  <sheetData>
    <row r="1" spans="1:10" ht="27.75" customHeight="1">
      <c r="E1" s="127" t="s">
        <v>378</v>
      </c>
    </row>
    <row r="2" spans="1:10" ht="13.5" customHeight="1" thickBot="1">
      <c r="I2" s="44"/>
    </row>
    <row r="3" spans="1:10" s="45" customFormat="1" ht="36.75" customHeight="1" thickBot="1">
      <c r="A3" s="200" t="s">
        <v>394</v>
      </c>
      <c r="B3" s="201"/>
      <c r="C3" s="201"/>
      <c r="D3" s="202"/>
      <c r="E3" s="125"/>
      <c r="F3" s="46"/>
      <c r="G3" s="46"/>
      <c r="H3" s="46"/>
      <c r="I3" s="46"/>
      <c r="J3" s="46"/>
    </row>
    <row r="4" spans="1:10" s="45" customFormat="1">
      <c r="B4" s="47"/>
      <c r="C4" s="47"/>
      <c r="D4" s="47"/>
      <c r="E4" s="47"/>
      <c r="F4" s="47"/>
      <c r="G4" s="47"/>
      <c r="H4" s="47"/>
      <c r="I4" s="47"/>
    </row>
    <row r="7" spans="1:10" ht="30.75" customHeight="1">
      <c r="A7" s="126" t="s">
        <v>362</v>
      </c>
      <c r="B7" s="203"/>
      <c r="C7" s="203"/>
      <c r="D7" s="203"/>
      <c r="E7" s="126"/>
    </row>
    <row r="8" spans="1:10" ht="22.5" customHeight="1"/>
    <row r="9" spans="1:10" ht="35.25" customHeight="1">
      <c r="A9" s="127" t="s">
        <v>363</v>
      </c>
      <c r="B9" s="204"/>
      <c r="C9" s="204"/>
      <c r="D9" s="204"/>
    </row>
    <row r="10" spans="1:10" ht="35.25" customHeight="1">
      <c r="A10" s="127"/>
      <c r="B10" s="128"/>
      <c r="C10" s="128"/>
      <c r="D10" s="128"/>
    </row>
    <row r="11" spans="1:10" ht="28.5" customHeight="1"/>
    <row r="12" spans="1:10" ht="58.5" customHeight="1">
      <c r="A12" s="129"/>
      <c r="B12" s="143">
        <v>2017</v>
      </c>
      <c r="C12" s="144" t="s">
        <v>399</v>
      </c>
    </row>
    <row r="13" spans="1:10" s="48" customFormat="1" ht="27.75" customHeight="1">
      <c r="A13" s="130" t="s">
        <v>379</v>
      </c>
      <c r="B13" s="131"/>
      <c r="C13" s="132"/>
    </row>
    <row r="14" spans="1:10" s="48" customFormat="1" ht="27.75" customHeight="1">
      <c r="A14" s="130" t="s">
        <v>364</v>
      </c>
      <c r="B14" s="131"/>
      <c r="C14" s="132"/>
    </row>
    <row r="15" spans="1:10" ht="27.75" customHeight="1">
      <c r="A15" s="132" t="s">
        <v>365</v>
      </c>
      <c r="B15" s="133"/>
      <c r="C15" s="133"/>
    </row>
    <row r="16" spans="1:10" ht="27.75" customHeight="1">
      <c r="A16" s="132" t="s">
        <v>366</v>
      </c>
      <c r="B16" s="133"/>
      <c r="C16" s="133"/>
    </row>
    <row r="17" spans="1:5" ht="27.75" customHeight="1">
      <c r="A17" s="132" t="s">
        <v>367</v>
      </c>
      <c r="B17" s="133"/>
      <c r="C17" s="133"/>
    </row>
    <row r="18" spans="1:5" ht="23.25">
      <c r="A18" s="49"/>
      <c r="B18" s="133"/>
      <c r="C18" s="133"/>
    </row>
    <row r="19" spans="1:5" ht="22.5" customHeight="1">
      <c r="A19" s="134" t="s">
        <v>368</v>
      </c>
      <c r="B19" s="135"/>
      <c r="C19" s="135"/>
    </row>
    <row r="20" spans="1:5" ht="35.25" customHeight="1">
      <c r="A20" s="133" t="s">
        <v>369</v>
      </c>
      <c r="B20" s="133"/>
      <c r="C20" s="133"/>
    </row>
    <row r="21" spans="1:5" ht="35.25" customHeight="1">
      <c r="A21" s="133" t="s">
        <v>370</v>
      </c>
      <c r="B21" s="133"/>
      <c r="C21" s="133"/>
    </row>
    <row r="22" spans="1:5" ht="35.25" customHeight="1">
      <c r="A22" s="133" t="s">
        <v>371</v>
      </c>
      <c r="B22" s="133"/>
      <c r="C22" s="133"/>
    </row>
    <row r="23" spans="1:5" ht="35.25" customHeight="1">
      <c r="A23" s="133" t="s">
        <v>372</v>
      </c>
      <c r="B23" s="133"/>
      <c r="C23" s="133"/>
    </row>
    <row r="24" spans="1:5" ht="35.25" customHeight="1">
      <c r="A24" s="133" t="s">
        <v>373</v>
      </c>
      <c r="B24" s="133"/>
      <c r="C24" s="133"/>
    </row>
    <row r="25" spans="1:5" ht="35.25" customHeight="1">
      <c r="A25" s="133" t="s">
        <v>374</v>
      </c>
      <c r="B25" s="133"/>
      <c r="C25" s="133"/>
    </row>
    <row r="26" spans="1:5" ht="35.25" customHeight="1">
      <c r="A26" s="133" t="s">
        <v>375</v>
      </c>
      <c r="B26" s="133"/>
      <c r="C26" s="133"/>
    </row>
    <row r="27" spans="1:5" ht="33" customHeight="1">
      <c r="A27" s="136" t="s">
        <v>376</v>
      </c>
      <c r="B27" s="137"/>
      <c r="C27" s="137"/>
    </row>
    <row r="28" spans="1:5" ht="23.25">
      <c r="A28" s="138"/>
      <c r="B28" s="139"/>
      <c r="C28" s="139"/>
    </row>
    <row r="29" spans="1:5" ht="23.25">
      <c r="A29" s="138"/>
      <c r="B29" s="139"/>
      <c r="C29" s="139"/>
    </row>
    <row r="30" spans="1:5" ht="38.25" customHeight="1">
      <c r="A30" s="50"/>
    </row>
    <row r="31" spans="1:5" ht="20.85" customHeight="1">
      <c r="A31" s="51" t="s">
        <v>377</v>
      </c>
      <c r="B31" s="113" t="s">
        <v>218</v>
      </c>
      <c r="C31" s="112" t="s">
        <v>146</v>
      </c>
      <c r="D31" s="140"/>
      <c r="E31" s="140"/>
    </row>
    <row r="32" spans="1:5" ht="21.95" customHeight="1">
      <c r="A32" s="50"/>
      <c r="B32"/>
      <c r="C32" s="141"/>
      <c r="D32" s="142"/>
      <c r="E32" s="142"/>
    </row>
  </sheetData>
  <sheetProtection selectLockedCells="1" selectUnlockedCells="1"/>
  <mergeCells count="3">
    <mergeCell ref="A3:D3"/>
    <mergeCell ref="B7:D7"/>
    <mergeCell ref="B9:D9"/>
  </mergeCells>
  <pageMargins left="0.47013888888888899" right="0.37013888888888902" top="0.47986111111111102" bottom="0.98402777777777795" header="0.51180555555555596" footer="0.51180555555555596"/>
  <pageSetup paperSize="9" scale="53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16" sqref="J16"/>
    </sheetView>
  </sheetViews>
  <sheetFormatPr defaultRowHeight="12.75"/>
  <cols>
    <col min="1" max="1" width="2.28515625" customWidth="1"/>
    <col min="2" max="2" width="35.140625" customWidth="1"/>
    <col min="3" max="3" width="12" customWidth="1"/>
    <col min="4" max="4" width="11" customWidth="1"/>
    <col min="5" max="5" width="11.7109375" customWidth="1"/>
    <col min="6" max="6" width="10.85546875" customWidth="1"/>
    <col min="7" max="7" width="5.140625" hidden="1" customWidth="1"/>
    <col min="8" max="8" width="11.28515625" customWidth="1"/>
    <col min="9" max="9" width="11.5703125" customWidth="1"/>
    <col min="10" max="10" width="10.85546875" customWidth="1"/>
    <col min="11" max="11" width="10.5703125" customWidth="1"/>
    <col min="12" max="12" width="11.5703125" customWidth="1"/>
    <col min="13" max="13" width="11" customWidth="1"/>
  </cols>
  <sheetData>
    <row r="1" spans="1:13" ht="15.75">
      <c r="G1" s="61"/>
      <c r="J1" s="207" t="s">
        <v>380</v>
      </c>
      <c r="K1" s="207"/>
    </row>
    <row r="2" spans="1:13" ht="35.25" customHeight="1">
      <c r="B2" s="209" t="s">
        <v>210</v>
      </c>
      <c r="C2" s="209"/>
      <c r="D2" s="209"/>
      <c r="E2" s="209"/>
      <c r="F2" s="209"/>
    </row>
    <row r="3" spans="1:13" ht="42" customHeight="1">
      <c r="A3" s="210" t="s">
        <v>0</v>
      </c>
      <c r="B3" s="210"/>
      <c r="C3" s="211"/>
      <c r="D3" s="211"/>
      <c r="E3" s="211"/>
      <c r="F3" s="211"/>
      <c r="G3" s="211"/>
    </row>
    <row r="4" spans="1:13" ht="20.25" customHeight="1">
      <c r="A4" s="212" t="s">
        <v>219</v>
      </c>
      <c r="B4" s="212"/>
      <c r="C4" s="213"/>
      <c r="D4" s="213"/>
      <c r="E4" s="213"/>
      <c r="F4" s="213"/>
      <c r="G4" s="213"/>
    </row>
    <row r="5" spans="1:13" ht="21.75" customHeight="1">
      <c r="A5" s="208" t="s">
        <v>3</v>
      </c>
      <c r="B5" s="208"/>
      <c r="C5" s="208"/>
      <c r="D5" s="208"/>
      <c r="E5" s="208"/>
      <c r="F5" s="208"/>
      <c r="G5" s="208"/>
    </row>
    <row r="7" spans="1:13" ht="52.5" customHeight="1"/>
    <row r="8" spans="1:13" ht="43.5" customHeight="1">
      <c r="B8" s="194" t="s">
        <v>206</v>
      </c>
      <c r="C8" s="194" t="s">
        <v>395</v>
      </c>
      <c r="D8" s="194"/>
      <c r="E8" s="221" t="s">
        <v>396</v>
      </c>
      <c r="F8" s="221"/>
      <c r="H8" s="194" t="s">
        <v>356</v>
      </c>
      <c r="I8" s="194"/>
      <c r="J8" s="194" t="s">
        <v>357</v>
      </c>
      <c r="K8" s="194"/>
      <c r="L8" s="194" t="s">
        <v>397</v>
      </c>
      <c r="M8" s="194"/>
    </row>
    <row r="9" spans="1:13">
      <c r="B9" s="194"/>
      <c r="C9" s="62" t="s">
        <v>207</v>
      </c>
      <c r="D9" s="62" t="s">
        <v>208</v>
      </c>
      <c r="E9" s="222" t="s">
        <v>207</v>
      </c>
      <c r="F9" s="222" t="s">
        <v>208</v>
      </c>
      <c r="H9" s="62" t="s">
        <v>207</v>
      </c>
      <c r="I9" s="62" t="s">
        <v>208</v>
      </c>
      <c r="J9" s="62" t="s">
        <v>207</v>
      </c>
      <c r="K9" s="62" t="s">
        <v>208</v>
      </c>
      <c r="L9" s="62" t="s">
        <v>207</v>
      </c>
      <c r="M9" s="62" t="s">
        <v>208</v>
      </c>
    </row>
    <row r="10" spans="1:13" ht="26.25" customHeight="1">
      <c r="B10" s="58" t="s">
        <v>209</v>
      </c>
      <c r="C10" s="57"/>
      <c r="D10" s="57"/>
      <c r="E10" s="223"/>
      <c r="F10" s="223"/>
      <c r="H10" s="57"/>
      <c r="I10" s="57"/>
      <c r="J10" s="57"/>
      <c r="K10" s="57"/>
      <c r="L10" s="57"/>
      <c r="M10" s="57"/>
    </row>
    <row r="11" spans="1:13" ht="18" customHeight="1">
      <c r="B11" s="57" t="s">
        <v>211</v>
      </c>
      <c r="C11" s="57"/>
      <c r="D11" s="57"/>
      <c r="E11" s="223"/>
      <c r="F11" s="223"/>
      <c r="H11" s="57"/>
      <c r="I11" s="57"/>
      <c r="J11" s="57"/>
      <c r="K11" s="57"/>
      <c r="L11" s="57"/>
      <c r="M11" s="57"/>
    </row>
    <row r="12" spans="1:13" ht="18" customHeight="1">
      <c r="B12" s="57" t="s">
        <v>212</v>
      </c>
      <c r="C12" s="57"/>
      <c r="D12" s="57"/>
      <c r="E12" s="223"/>
      <c r="F12" s="223"/>
      <c r="H12" s="57"/>
      <c r="I12" s="57"/>
      <c r="J12" s="57"/>
      <c r="K12" s="57"/>
      <c r="L12" s="57"/>
      <c r="M12" s="57"/>
    </row>
    <row r="13" spans="1:13" ht="18" customHeight="1">
      <c r="B13" s="57" t="s">
        <v>213</v>
      </c>
      <c r="C13" s="57"/>
      <c r="D13" s="57"/>
      <c r="E13" s="223"/>
      <c r="F13" s="223"/>
      <c r="H13" s="57"/>
      <c r="I13" s="57"/>
      <c r="J13" s="57"/>
      <c r="K13" s="57"/>
      <c r="L13" s="57"/>
      <c r="M13" s="57"/>
    </row>
    <row r="14" spans="1:13" ht="18.75" customHeight="1">
      <c r="B14" s="57" t="s">
        <v>214</v>
      </c>
      <c r="C14" s="57"/>
      <c r="D14" s="57"/>
      <c r="E14" s="223"/>
      <c r="F14" s="223"/>
      <c r="H14" s="57"/>
      <c r="I14" s="57"/>
      <c r="J14" s="57"/>
      <c r="K14" s="57"/>
      <c r="L14" s="57"/>
      <c r="M14" s="57"/>
    </row>
    <row r="15" spans="1:13" ht="25.5">
      <c r="B15" s="59" t="s">
        <v>215</v>
      </c>
      <c r="C15" s="57"/>
      <c r="D15" s="57"/>
      <c r="E15" s="223"/>
      <c r="F15" s="223"/>
      <c r="H15" s="57"/>
      <c r="I15" s="57"/>
      <c r="J15" s="57"/>
      <c r="K15" s="57"/>
      <c r="L15" s="57"/>
      <c r="M15" s="57"/>
    </row>
    <row r="16" spans="1:13" ht="19.5" customHeight="1">
      <c r="B16" s="57" t="s">
        <v>216</v>
      </c>
      <c r="C16" s="57"/>
      <c r="D16" s="57"/>
      <c r="E16" s="223"/>
      <c r="F16" s="223"/>
      <c r="H16" s="57"/>
      <c r="I16" s="57"/>
      <c r="J16" s="57"/>
      <c r="K16" s="57"/>
      <c r="L16" s="57"/>
      <c r="M16" s="57"/>
    </row>
    <row r="17" spans="2:13" ht="25.5">
      <c r="B17" s="59" t="s">
        <v>217</v>
      </c>
      <c r="C17" s="57"/>
      <c r="D17" s="57"/>
      <c r="E17" s="223"/>
      <c r="F17" s="223"/>
      <c r="H17" s="57"/>
      <c r="I17" s="57"/>
      <c r="J17" s="57"/>
      <c r="K17" s="57"/>
      <c r="L17" s="57"/>
      <c r="M17" s="57"/>
    </row>
    <row r="18" spans="2:13" ht="27.75" customHeight="1">
      <c r="B18" s="60" t="s">
        <v>198</v>
      </c>
      <c r="C18" s="57">
        <f>SUM(C10:C17)</f>
        <v>0</v>
      </c>
      <c r="D18" s="57">
        <f t="shared" ref="D18:K18" si="0">SUM(D10:D17)</f>
        <v>0</v>
      </c>
      <c r="E18" s="223">
        <f t="shared" si="0"/>
        <v>0</v>
      </c>
      <c r="F18" s="223">
        <f t="shared" si="0"/>
        <v>0</v>
      </c>
      <c r="G18" s="57">
        <f t="shared" si="0"/>
        <v>0</v>
      </c>
      <c r="H18" s="57">
        <f t="shared" si="0"/>
        <v>0</v>
      </c>
      <c r="I18" s="57">
        <f t="shared" si="0"/>
        <v>0</v>
      </c>
      <c r="J18" s="57">
        <f t="shared" si="0"/>
        <v>0</v>
      </c>
      <c r="K18" s="57">
        <f t="shared" si="0"/>
        <v>0</v>
      </c>
      <c r="L18" s="57">
        <f t="shared" ref="L18:M18" si="1">SUM(L10:L17)</f>
        <v>0</v>
      </c>
      <c r="M18" s="57">
        <f t="shared" si="1"/>
        <v>0</v>
      </c>
    </row>
    <row r="19" spans="2:13" ht="34.5" customHeight="1"/>
    <row r="20" spans="2:13" ht="52.5" customHeight="1"/>
    <row r="21" spans="2:13">
      <c r="B21" t="s">
        <v>247</v>
      </c>
      <c r="H21" s="52" t="s">
        <v>218</v>
      </c>
      <c r="I21" s="205" t="s">
        <v>146</v>
      </c>
      <c r="J21" s="205"/>
      <c r="K21" s="205"/>
    </row>
    <row r="22" spans="2:13" ht="20.25" customHeight="1">
      <c r="D22" s="206" t="s">
        <v>200</v>
      </c>
      <c r="E22" s="206"/>
      <c r="F22" s="206"/>
      <c r="G22" s="55"/>
      <c r="I22" s="104"/>
      <c r="J22" s="104"/>
      <c r="K22" s="104"/>
    </row>
  </sheetData>
  <mergeCells count="15">
    <mergeCell ref="L8:M8"/>
    <mergeCell ref="B8:B9"/>
    <mergeCell ref="A5:G5"/>
    <mergeCell ref="B2:F2"/>
    <mergeCell ref="A3:B3"/>
    <mergeCell ref="C3:G3"/>
    <mergeCell ref="A4:B4"/>
    <mergeCell ref="C4:G4"/>
    <mergeCell ref="I21:K21"/>
    <mergeCell ref="D22:F22"/>
    <mergeCell ref="H8:I8"/>
    <mergeCell ref="J8:K8"/>
    <mergeCell ref="J1:K1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3" sqref="A3"/>
    </sheetView>
  </sheetViews>
  <sheetFormatPr defaultRowHeight="12.75"/>
  <cols>
    <col min="1" max="1" width="20.85546875" customWidth="1"/>
    <col min="2" max="2" width="16.7109375" customWidth="1"/>
    <col min="3" max="3" width="24.140625" customWidth="1"/>
    <col min="4" max="4" width="18" customWidth="1"/>
    <col min="5" max="5" width="24.7109375" customWidth="1"/>
    <col min="6" max="6" width="16.5703125" customWidth="1"/>
    <col min="7" max="7" width="19.5703125" customWidth="1"/>
  </cols>
  <sheetData>
    <row r="1" spans="1:7">
      <c r="G1" s="105" t="s">
        <v>388</v>
      </c>
    </row>
    <row r="2" spans="1:7" ht="15">
      <c r="A2" s="180" t="s">
        <v>398</v>
      </c>
      <c r="B2" s="180"/>
      <c r="C2" s="180"/>
      <c r="D2" s="180"/>
      <c r="E2" s="180"/>
      <c r="F2" s="180"/>
      <c r="G2" s="180"/>
    </row>
    <row r="3" spans="1:7" ht="15">
      <c r="A3" s="145"/>
      <c r="B3" s="145"/>
      <c r="C3" s="145"/>
      <c r="D3" s="145"/>
      <c r="E3" s="145"/>
      <c r="F3" s="145"/>
      <c r="G3" s="145"/>
    </row>
    <row r="4" spans="1:7" ht="15.75">
      <c r="A4" s="220" t="s">
        <v>382</v>
      </c>
      <c r="B4" s="220"/>
      <c r="C4" s="220"/>
      <c r="D4" s="161"/>
      <c r="E4" s="161"/>
      <c r="F4" s="161"/>
      <c r="G4" s="161"/>
    </row>
    <row r="5" spans="1:7">
      <c r="A5" s="147"/>
      <c r="B5" s="148"/>
      <c r="C5" s="148"/>
      <c r="D5" s="148"/>
    </row>
    <row r="7" spans="1:7">
      <c r="A7" s="149" t="s">
        <v>383</v>
      </c>
      <c r="B7" s="183">
        <v>2018</v>
      </c>
      <c r="C7" s="184"/>
      <c r="D7" s="183">
        <v>2019</v>
      </c>
      <c r="E7" s="184"/>
      <c r="F7" s="183">
        <v>2020</v>
      </c>
      <c r="G7" s="184"/>
    </row>
    <row r="8" spans="1:7" ht="22.5">
      <c r="A8" s="214" t="s">
        <v>384</v>
      </c>
      <c r="B8" s="66" t="s">
        <v>234</v>
      </c>
      <c r="C8" s="66" t="s">
        <v>235</v>
      </c>
      <c r="D8" s="66" t="s">
        <v>234</v>
      </c>
      <c r="E8" s="66" t="s">
        <v>235</v>
      </c>
      <c r="F8" s="66" t="s">
        <v>234</v>
      </c>
      <c r="G8" s="66" t="s">
        <v>235</v>
      </c>
    </row>
    <row r="9" spans="1:7">
      <c r="A9" s="215"/>
      <c r="B9" s="92"/>
      <c r="C9" s="68"/>
      <c r="D9" s="92"/>
      <c r="E9" s="68"/>
      <c r="F9" s="92"/>
      <c r="G9" s="68"/>
    </row>
    <row r="10" spans="1:7">
      <c r="A10" s="215"/>
      <c r="B10" s="92"/>
      <c r="C10" s="68"/>
      <c r="D10" s="92"/>
      <c r="E10" s="68"/>
      <c r="F10" s="92"/>
      <c r="G10" s="68"/>
    </row>
    <row r="11" spans="1:7">
      <c r="A11" s="215"/>
      <c r="B11" s="92"/>
      <c r="C11" s="68"/>
      <c r="D11" s="92"/>
      <c r="E11" s="68"/>
      <c r="F11" s="92"/>
      <c r="G11" s="68"/>
    </row>
    <row r="12" spans="1:7">
      <c r="A12" s="215"/>
      <c r="B12" s="92"/>
      <c r="C12" s="68"/>
      <c r="D12" s="92"/>
      <c r="E12" s="68"/>
      <c r="F12" s="92"/>
      <c r="G12" s="68"/>
    </row>
    <row r="13" spans="1:7">
      <c r="A13" s="215"/>
      <c r="B13" s="92"/>
      <c r="C13" s="68"/>
      <c r="D13" s="92"/>
      <c r="E13" s="68"/>
      <c r="F13" s="92"/>
      <c r="G13" s="68"/>
    </row>
    <row r="14" spans="1:7">
      <c r="A14" s="215"/>
      <c r="B14" s="92"/>
      <c r="C14" s="68"/>
      <c r="D14" s="92"/>
      <c r="E14" s="68"/>
      <c r="F14" s="92"/>
      <c r="G14" s="68"/>
    </row>
    <row r="15" spans="1:7">
      <c r="A15" s="216"/>
      <c r="B15" s="92"/>
      <c r="C15" s="68"/>
      <c r="D15" s="92"/>
      <c r="E15" s="68"/>
      <c r="F15" s="92"/>
      <c r="G15" s="68"/>
    </row>
    <row r="16" spans="1:7">
      <c r="A16" s="90" t="s">
        <v>385</v>
      </c>
      <c r="B16" s="93">
        <f>SUM(B9:B15)</f>
        <v>0</v>
      </c>
      <c r="C16" s="91"/>
      <c r="D16" s="93">
        <f>SUM(D9:D15)</f>
        <v>0</v>
      </c>
      <c r="E16" s="91"/>
      <c r="F16" s="93">
        <f>SUM(F9:F15)</f>
        <v>0</v>
      </c>
      <c r="G16" s="91"/>
    </row>
    <row r="17" spans="1:7">
      <c r="A17" s="217" t="s">
        <v>386</v>
      </c>
      <c r="B17" s="92"/>
      <c r="C17" s="68"/>
      <c r="D17" s="92"/>
      <c r="E17" s="68"/>
      <c r="F17" s="92"/>
      <c r="G17" s="68"/>
    </row>
    <row r="18" spans="1:7">
      <c r="A18" s="218"/>
      <c r="B18" s="92"/>
      <c r="C18" s="68"/>
      <c r="D18" s="92"/>
      <c r="E18" s="68"/>
      <c r="F18" s="92"/>
      <c r="G18" s="68"/>
    </row>
    <row r="19" spans="1:7">
      <c r="A19" s="218"/>
      <c r="B19" s="92"/>
      <c r="C19" s="68"/>
      <c r="D19" s="92"/>
      <c r="E19" s="68"/>
      <c r="F19" s="92"/>
      <c r="G19" s="68"/>
    </row>
    <row r="20" spans="1:7">
      <c r="A20" s="218"/>
      <c r="B20" s="92"/>
      <c r="C20" s="68"/>
      <c r="D20" s="92"/>
      <c r="E20" s="68"/>
      <c r="F20" s="92"/>
      <c r="G20" s="68"/>
    </row>
    <row r="21" spans="1:7">
      <c r="A21" s="218"/>
      <c r="B21" s="92"/>
      <c r="C21" s="68"/>
      <c r="D21" s="92"/>
      <c r="E21" s="68"/>
      <c r="F21" s="92"/>
      <c r="G21" s="68"/>
    </row>
    <row r="22" spans="1:7">
      <c r="A22" s="218"/>
      <c r="B22" s="92"/>
      <c r="C22" s="68"/>
      <c r="D22" s="92"/>
      <c r="E22" s="68"/>
      <c r="F22" s="92"/>
      <c r="G22" s="68"/>
    </row>
    <row r="23" spans="1:7">
      <c r="A23" s="219"/>
      <c r="B23" s="92"/>
      <c r="C23" s="68"/>
      <c r="D23" s="92"/>
      <c r="E23" s="68"/>
      <c r="F23" s="92"/>
      <c r="G23" s="68"/>
    </row>
    <row r="24" spans="1:7">
      <c r="A24" s="90" t="s">
        <v>6</v>
      </c>
      <c r="B24" s="93">
        <f>SUM(B17:B23)</f>
        <v>0</v>
      </c>
      <c r="C24" s="91"/>
      <c r="D24" s="93">
        <f>SUM(D17:D23)</f>
        <v>0</v>
      </c>
      <c r="E24" s="91"/>
      <c r="F24" s="93">
        <f>SUM(F17:F23)</f>
        <v>0</v>
      </c>
      <c r="G24" s="91"/>
    </row>
    <row r="25" spans="1:7" ht="21.75">
      <c r="A25" s="96" t="s">
        <v>387</v>
      </c>
      <c r="B25" s="97">
        <f>B24+B16</f>
        <v>0</v>
      </c>
      <c r="C25" s="98"/>
      <c r="D25" s="97">
        <f>D24+D16</f>
        <v>0</v>
      </c>
      <c r="E25" s="98"/>
      <c r="F25" s="97">
        <f>F24+F16</f>
        <v>0</v>
      </c>
      <c r="G25" s="91"/>
    </row>
    <row r="28" spans="1:7">
      <c r="A28" s="101" t="s">
        <v>196</v>
      </c>
      <c r="B28" s="102"/>
      <c r="E28" s="193" t="s">
        <v>146</v>
      </c>
      <c r="F28" s="193"/>
      <c r="G28" s="193"/>
    </row>
    <row r="29" spans="1:7">
      <c r="A29" s="101" t="s">
        <v>180</v>
      </c>
      <c r="B29" s="102"/>
      <c r="D29" s="146" t="s">
        <v>218</v>
      </c>
      <c r="E29" s="185" t="s">
        <v>205</v>
      </c>
      <c r="F29" s="185"/>
      <c r="G29" s="185"/>
    </row>
  </sheetData>
  <mergeCells count="10">
    <mergeCell ref="A8:A15"/>
    <mergeCell ref="A17:A23"/>
    <mergeCell ref="E28:G28"/>
    <mergeCell ref="E29:G29"/>
    <mergeCell ref="A2:G2"/>
    <mergeCell ref="A4:C4"/>
    <mergeCell ref="D4:G4"/>
    <mergeCell ref="B7:C7"/>
    <mergeCell ref="D7:E7"/>
    <mergeCell ref="F7:G7"/>
  </mergeCells>
  <pageMargins left="0.38" right="0.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9"/>
  <sheetViews>
    <sheetView workbookViewId="0">
      <selection activeCell="C8" sqref="C8:I9"/>
    </sheetView>
  </sheetViews>
  <sheetFormatPr defaultRowHeight="14.25"/>
  <cols>
    <col min="1" max="1" width="9" style="109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9.25" customHeight="1">
      <c r="A1"/>
      <c r="B1"/>
      <c r="C1"/>
      <c r="D1"/>
      <c r="G1"/>
      <c r="H1" s="164" t="s">
        <v>346</v>
      </c>
      <c r="I1" s="164"/>
    </row>
    <row r="2" spans="1:9" ht="24.75" customHeight="1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29.25" customHeight="1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33" customHeight="1">
      <c r="A4" s="159" t="s">
        <v>389</v>
      </c>
      <c r="B4" s="159"/>
      <c r="C4" s="159"/>
      <c r="D4" s="159"/>
      <c r="E4" s="159"/>
      <c r="F4" s="159"/>
      <c r="G4" s="159"/>
    </row>
    <row r="5" spans="1:9" ht="33" customHeight="1">
      <c r="A5" s="107"/>
      <c r="B5" s="107"/>
      <c r="C5" s="107"/>
      <c r="D5" s="107"/>
      <c r="E5" s="107"/>
      <c r="F5" s="107"/>
      <c r="G5" s="107"/>
    </row>
    <row r="6" spans="1:9" ht="28.5" customHeight="1">
      <c r="A6" s="157" t="s">
        <v>344</v>
      </c>
      <c r="B6" s="157"/>
      <c r="C6" s="157"/>
      <c r="D6" s="156"/>
      <c r="E6" s="156"/>
      <c r="F6" s="156"/>
      <c r="G6" s="156"/>
      <c r="H6" s="156"/>
      <c r="I6" s="156"/>
    </row>
    <row r="7" spans="1:9" ht="15" customHeight="1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50.25" customHeight="1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/>
      <c r="D12" s="14"/>
      <c r="E12" s="14"/>
      <c r="F12" s="14"/>
      <c r="G12" s="11">
        <f t="shared" ref="G12:G72" si="1">SUM(D12:F12)</f>
        <v>0</v>
      </c>
      <c r="H12" s="14"/>
      <c r="I12" s="14"/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/>
      <c r="D14" s="14"/>
      <c r="E14" s="14"/>
      <c r="F14" s="14"/>
      <c r="G14" s="11">
        <f t="shared" ref="G14:G16" si="3">SUM(D14:F14)</f>
        <v>0</v>
      </c>
      <c r="H14" s="14"/>
      <c r="I14" s="14"/>
    </row>
    <row r="15" spans="1:9" ht="15">
      <c r="A15" s="12" t="s">
        <v>288</v>
      </c>
      <c r="B15" s="13" t="s">
        <v>17</v>
      </c>
      <c r="C15" s="14"/>
      <c r="D15" s="14"/>
      <c r="E15" s="14"/>
      <c r="F15" s="14"/>
      <c r="G15" s="11">
        <f t="shared" si="3"/>
        <v>0</v>
      </c>
      <c r="H15" s="14"/>
      <c r="I15" s="14"/>
    </row>
    <row r="16" spans="1:9" ht="15">
      <c r="A16" s="12" t="s">
        <v>289</v>
      </c>
      <c r="B16" s="13" t="s">
        <v>18</v>
      </c>
      <c r="C16" s="14"/>
      <c r="D16" s="14"/>
      <c r="E16" s="14"/>
      <c r="F16" s="14"/>
      <c r="G16" s="11">
        <f t="shared" si="3"/>
        <v>0</v>
      </c>
      <c r="H16" s="14"/>
      <c r="I16" s="14"/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4">H18</f>
        <v>0</v>
      </c>
      <c r="I17" s="15">
        <f t="shared" si="4"/>
        <v>0</v>
      </c>
    </row>
    <row r="18" spans="1:9" ht="15">
      <c r="A18" s="12" t="s">
        <v>290</v>
      </c>
      <c r="B18" s="13" t="s">
        <v>20</v>
      </c>
      <c r="C18" s="14"/>
      <c r="D18" s="14"/>
      <c r="E18" s="14"/>
      <c r="F18" s="14"/>
      <c r="G18" s="11">
        <f t="shared" ref="G18" si="5">SUM(D18:F18)</f>
        <v>0</v>
      </c>
      <c r="H18" s="14"/>
      <c r="I18" s="14"/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6">SUM(H20:H23)</f>
        <v>0</v>
      </c>
      <c r="I19" s="11">
        <f t="shared" si="6"/>
        <v>0</v>
      </c>
    </row>
    <row r="20" spans="1:9" ht="28.5">
      <c r="A20" s="12" t="s">
        <v>291</v>
      </c>
      <c r="B20" s="13" t="s">
        <v>22</v>
      </c>
      <c r="C20" s="14"/>
      <c r="D20" s="14"/>
      <c r="E20" s="14"/>
      <c r="F20" s="14"/>
      <c r="G20" s="11">
        <f t="shared" ref="G20:G23" si="7">SUM(D20:F20)</f>
        <v>0</v>
      </c>
      <c r="H20" s="14"/>
      <c r="I20" s="14"/>
    </row>
    <row r="21" spans="1:9" ht="15">
      <c r="A21" s="12" t="s">
        <v>292</v>
      </c>
      <c r="B21" s="13" t="s">
        <v>23</v>
      </c>
      <c r="C21" s="14"/>
      <c r="D21" s="14"/>
      <c r="E21" s="14"/>
      <c r="F21" s="14"/>
      <c r="G21" s="11">
        <f t="shared" si="7"/>
        <v>0</v>
      </c>
      <c r="H21" s="14"/>
      <c r="I21" s="14"/>
    </row>
    <row r="22" spans="1:9" ht="15">
      <c r="A22" s="12" t="s">
        <v>293</v>
      </c>
      <c r="B22" s="13" t="s">
        <v>24</v>
      </c>
      <c r="C22" s="14"/>
      <c r="D22" s="14"/>
      <c r="E22" s="14"/>
      <c r="F22" s="14"/>
      <c r="G22" s="11">
        <f t="shared" si="7"/>
        <v>0</v>
      </c>
      <c r="H22" s="14"/>
      <c r="I22" s="14"/>
    </row>
    <row r="23" spans="1:9" ht="28.5">
      <c r="A23" s="12" t="s">
        <v>294</v>
      </c>
      <c r="B23" s="13" t="s">
        <v>25</v>
      </c>
      <c r="C23" s="14"/>
      <c r="D23" s="14"/>
      <c r="E23" s="14"/>
      <c r="F23" s="14"/>
      <c r="G23" s="11">
        <f t="shared" si="7"/>
        <v>0</v>
      </c>
      <c r="H23" s="14"/>
      <c r="I23" s="14"/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8">H25</f>
        <v>0</v>
      </c>
      <c r="I24" s="11">
        <f t="shared" si="8"/>
        <v>0</v>
      </c>
    </row>
    <row r="25" spans="1:9" ht="15">
      <c r="A25" s="12" t="s">
        <v>295</v>
      </c>
      <c r="B25" s="13" t="s">
        <v>26</v>
      </c>
      <c r="C25" s="14"/>
      <c r="D25" s="14"/>
      <c r="E25" s="14"/>
      <c r="F25" s="14"/>
      <c r="G25" s="11">
        <f t="shared" ref="G25" si="9">SUM(D25:F25)</f>
        <v>0</v>
      </c>
      <c r="H25" s="14"/>
      <c r="I25" s="14"/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10">H27</f>
        <v>0</v>
      </c>
      <c r="I26" s="11">
        <f t="shared" si="10"/>
        <v>0</v>
      </c>
    </row>
    <row r="27" spans="1:9" ht="28.5">
      <c r="A27" s="12" t="s">
        <v>296</v>
      </c>
      <c r="B27" s="13" t="s">
        <v>27</v>
      </c>
      <c r="C27" s="14"/>
      <c r="D27" s="14"/>
      <c r="E27" s="14"/>
      <c r="F27" s="14"/>
      <c r="G27" s="11">
        <f t="shared" ref="G27" si="11">SUM(D27:F27)</f>
        <v>0</v>
      </c>
      <c r="H27" s="14"/>
      <c r="I27" s="14"/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12">SUM(D29:D35)</f>
        <v>0</v>
      </c>
      <c r="E28" s="11">
        <f t="shared" si="12"/>
        <v>0</v>
      </c>
      <c r="F28" s="11">
        <f t="shared" si="12"/>
        <v>0</v>
      </c>
      <c r="G28" s="11">
        <f t="shared" si="12"/>
        <v>0</v>
      </c>
      <c r="H28" s="11">
        <f t="shared" si="12"/>
        <v>0</v>
      </c>
      <c r="I28" s="11">
        <f t="shared" si="12"/>
        <v>0</v>
      </c>
    </row>
    <row r="29" spans="1:9" ht="28.5">
      <c r="A29" s="12" t="s">
        <v>297</v>
      </c>
      <c r="B29" s="13" t="s">
        <v>29</v>
      </c>
      <c r="C29" s="14"/>
      <c r="D29" s="14"/>
      <c r="E29" s="14"/>
      <c r="F29" s="14"/>
      <c r="G29" s="11">
        <f t="shared" ref="G29:G35" si="13">SUM(D29:F29)</f>
        <v>0</v>
      </c>
      <c r="H29" s="14"/>
      <c r="I29" s="14"/>
    </row>
    <row r="30" spans="1:9" ht="15">
      <c r="A30" s="12" t="s">
        <v>298</v>
      </c>
      <c r="B30" s="13" t="s">
        <v>30</v>
      </c>
      <c r="C30" s="14"/>
      <c r="D30" s="14"/>
      <c r="E30" s="14"/>
      <c r="F30" s="14"/>
      <c r="G30" s="11">
        <f t="shared" si="13"/>
        <v>0</v>
      </c>
      <c r="H30" s="14"/>
      <c r="I30" s="14"/>
    </row>
    <row r="31" spans="1:9" ht="15">
      <c r="A31" s="12" t="s">
        <v>299</v>
      </c>
      <c r="B31" s="13" t="s">
        <v>31</v>
      </c>
      <c r="C31" s="14"/>
      <c r="D31" s="14"/>
      <c r="E31" s="14"/>
      <c r="F31" s="14"/>
      <c r="G31" s="11">
        <f t="shared" si="13"/>
        <v>0</v>
      </c>
      <c r="H31" s="14"/>
      <c r="I31" s="14"/>
    </row>
    <row r="32" spans="1:9" ht="15">
      <c r="A32" s="12" t="s">
        <v>300</v>
      </c>
      <c r="B32" s="13" t="s">
        <v>32</v>
      </c>
      <c r="C32" s="14"/>
      <c r="D32" s="14"/>
      <c r="E32" s="14"/>
      <c r="F32" s="14"/>
      <c r="G32" s="11">
        <f t="shared" si="13"/>
        <v>0</v>
      </c>
      <c r="H32" s="14"/>
      <c r="I32" s="14"/>
    </row>
    <row r="33" spans="1:9" ht="15">
      <c r="A33" s="12" t="s">
        <v>301</v>
      </c>
      <c r="B33" s="13" t="s">
        <v>33</v>
      </c>
      <c r="C33" s="14"/>
      <c r="D33" s="14"/>
      <c r="E33" s="14"/>
      <c r="F33" s="14"/>
      <c r="G33" s="11">
        <f t="shared" si="13"/>
        <v>0</v>
      </c>
      <c r="H33" s="14"/>
      <c r="I33" s="14"/>
    </row>
    <row r="34" spans="1:9" ht="15">
      <c r="A34" s="12" t="s">
        <v>302</v>
      </c>
      <c r="B34" s="13" t="s">
        <v>34</v>
      </c>
      <c r="C34" s="14"/>
      <c r="D34" s="14"/>
      <c r="E34" s="14"/>
      <c r="F34" s="14"/>
      <c r="G34" s="11">
        <f t="shared" si="13"/>
        <v>0</v>
      </c>
      <c r="H34" s="14"/>
      <c r="I34" s="14"/>
    </row>
    <row r="35" spans="1:9" ht="15">
      <c r="A35" s="12" t="s">
        <v>303</v>
      </c>
      <c r="B35" s="13" t="s">
        <v>35</v>
      </c>
      <c r="C35" s="14"/>
      <c r="D35" s="14"/>
      <c r="E35" s="14"/>
      <c r="F35" s="14"/>
      <c r="G35" s="11">
        <f t="shared" si="13"/>
        <v>0</v>
      </c>
      <c r="H35" s="14"/>
      <c r="I35" s="14"/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14">SUM(H37:H41)</f>
        <v>0</v>
      </c>
      <c r="I36" s="11">
        <f t="shared" si="14"/>
        <v>0</v>
      </c>
    </row>
    <row r="37" spans="1:9" ht="15">
      <c r="A37" s="12" t="s">
        <v>304</v>
      </c>
      <c r="B37" s="13" t="s">
        <v>37</v>
      </c>
      <c r="C37" s="14"/>
      <c r="D37" s="14"/>
      <c r="E37" s="14"/>
      <c r="F37" s="14"/>
      <c r="G37" s="11">
        <f t="shared" ref="G37:G41" si="15">SUM(D37:F37)</f>
        <v>0</v>
      </c>
      <c r="H37" s="14"/>
      <c r="I37" s="14"/>
    </row>
    <row r="38" spans="1:9" ht="28.5">
      <c r="A38" s="12" t="s">
        <v>305</v>
      </c>
      <c r="B38" s="13" t="s">
        <v>38</v>
      </c>
      <c r="C38" s="14"/>
      <c r="D38" s="14"/>
      <c r="E38" s="14"/>
      <c r="F38" s="14"/>
      <c r="G38" s="11">
        <f t="shared" si="15"/>
        <v>0</v>
      </c>
      <c r="H38" s="14"/>
      <c r="I38" s="14"/>
    </row>
    <row r="39" spans="1:9" ht="15">
      <c r="A39" s="12" t="s">
        <v>306</v>
      </c>
      <c r="B39" s="13" t="s">
        <v>39</v>
      </c>
      <c r="C39" s="14"/>
      <c r="D39" s="14"/>
      <c r="E39" s="14"/>
      <c r="F39" s="14"/>
      <c r="G39" s="11">
        <f t="shared" si="15"/>
        <v>0</v>
      </c>
      <c r="H39" s="14"/>
      <c r="I39" s="14"/>
    </row>
    <row r="40" spans="1:9" ht="15">
      <c r="A40" s="12" t="s">
        <v>307</v>
      </c>
      <c r="B40" s="13" t="s">
        <v>40</v>
      </c>
      <c r="C40" s="14"/>
      <c r="D40" s="14"/>
      <c r="E40" s="14"/>
      <c r="F40" s="14"/>
      <c r="G40" s="11">
        <f t="shared" si="15"/>
        <v>0</v>
      </c>
      <c r="H40" s="14"/>
      <c r="I40" s="14"/>
    </row>
    <row r="41" spans="1:9" ht="15">
      <c r="A41" s="12" t="s">
        <v>308</v>
      </c>
      <c r="B41" s="13" t="s">
        <v>41</v>
      </c>
      <c r="C41" s="14"/>
      <c r="D41" s="14"/>
      <c r="E41" s="14"/>
      <c r="F41" s="14"/>
      <c r="G41" s="11">
        <f t="shared" si="15"/>
        <v>0</v>
      </c>
      <c r="H41" s="14"/>
      <c r="I41" s="14"/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6">SUM(H43:H50)</f>
        <v>0</v>
      </c>
      <c r="I42" s="11">
        <f t="shared" si="16"/>
        <v>0</v>
      </c>
    </row>
    <row r="43" spans="1:9" ht="15">
      <c r="A43" s="12" t="s">
        <v>309</v>
      </c>
      <c r="B43" s="13" t="s">
        <v>43</v>
      </c>
      <c r="C43" s="14"/>
      <c r="D43" s="14"/>
      <c r="E43" s="14"/>
      <c r="F43" s="14"/>
      <c r="G43" s="11">
        <f t="shared" ref="G43:G50" si="17">SUM(D43:F43)</f>
        <v>0</v>
      </c>
      <c r="H43" s="14"/>
      <c r="I43" s="14"/>
    </row>
    <row r="44" spans="1:9" ht="15">
      <c r="A44" s="12" t="s">
        <v>310</v>
      </c>
      <c r="B44" s="13" t="s">
        <v>44</v>
      </c>
      <c r="C44" s="14"/>
      <c r="D44" s="14"/>
      <c r="E44" s="14"/>
      <c r="F44" s="14"/>
      <c r="G44" s="11">
        <f t="shared" si="17"/>
        <v>0</v>
      </c>
      <c r="H44" s="14"/>
      <c r="I44" s="14"/>
    </row>
    <row r="45" spans="1:9" ht="28.5">
      <c r="A45" s="12" t="s">
        <v>311</v>
      </c>
      <c r="B45" s="13" t="s">
        <v>45</v>
      </c>
      <c r="C45" s="14"/>
      <c r="D45" s="14"/>
      <c r="E45" s="14"/>
      <c r="F45" s="14"/>
      <c r="G45" s="11">
        <f t="shared" si="17"/>
        <v>0</v>
      </c>
      <c r="H45" s="14"/>
      <c r="I45" s="14"/>
    </row>
    <row r="46" spans="1:9" ht="15">
      <c r="A46" s="12" t="s">
        <v>312</v>
      </c>
      <c r="B46" s="13" t="s">
        <v>46</v>
      </c>
      <c r="C46" s="14"/>
      <c r="D46" s="14"/>
      <c r="E46" s="14"/>
      <c r="F46" s="14"/>
      <c r="G46" s="11">
        <f t="shared" si="17"/>
        <v>0</v>
      </c>
      <c r="H46" s="14"/>
      <c r="I46" s="14"/>
    </row>
    <row r="47" spans="1:9" ht="15">
      <c r="A47" s="12" t="s">
        <v>313</v>
      </c>
      <c r="B47" s="13" t="s">
        <v>47</v>
      </c>
      <c r="C47" s="14"/>
      <c r="D47" s="14"/>
      <c r="E47" s="14"/>
      <c r="F47" s="14"/>
      <c r="G47" s="11">
        <f t="shared" si="17"/>
        <v>0</v>
      </c>
      <c r="H47" s="14"/>
      <c r="I47" s="14"/>
    </row>
    <row r="48" spans="1:9" ht="15">
      <c r="A48" s="12" t="s">
        <v>314</v>
      </c>
      <c r="B48" s="13" t="s">
        <v>48</v>
      </c>
      <c r="C48" s="14"/>
      <c r="D48" s="14"/>
      <c r="E48" s="14"/>
      <c r="F48" s="14"/>
      <c r="G48" s="11">
        <f t="shared" si="17"/>
        <v>0</v>
      </c>
      <c r="H48" s="14"/>
      <c r="I48" s="14"/>
    </row>
    <row r="49" spans="1:9" ht="15">
      <c r="A49" s="12" t="s">
        <v>315</v>
      </c>
      <c r="B49" s="13" t="s">
        <v>49</v>
      </c>
      <c r="C49" s="14"/>
      <c r="D49" s="14"/>
      <c r="E49" s="14"/>
      <c r="F49" s="14"/>
      <c r="G49" s="11">
        <f t="shared" si="17"/>
        <v>0</v>
      </c>
      <c r="H49" s="14"/>
      <c r="I49" s="14"/>
    </row>
    <row r="50" spans="1:9" ht="15">
      <c r="A50" s="12" t="s">
        <v>316</v>
      </c>
      <c r="B50" s="13" t="s">
        <v>50</v>
      </c>
      <c r="C50" s="14"/>
      <c r="D50" s="14"/>
      <c r="E50" s="14"/>
      <c r="F50" s="14"/>
      <c r="G50" s="11">
        <f t="shared" si="17"/>
        <v>0</v>
      </c>
      <c r="H50" s="14"/>
      <c r="I50" s="14"/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8">SUM(H52:H58)</f>
        <v>0</v>
      </c>
      <c r="I51" s="11">
        <f t="shared" si="18"/>
        <v>0</v>
      </c>
    </row>
    <row r="52" spans="1:9" ht="15">
      <c r="A52" s="12" t="s">
        <v>317</v>
      </c>
      <c r="B52" s="13" t="s">
        <v>52</v>
      </c>
      <c r="C52" s="14"/>
      <c r="D52" s="14"/>
      <c r="E52" s="14"/>
      <c r="F52" s="14"/>
      <c r="G52" s="11">
        <f t="shared" ref="G52:G58" si="19">SUM(D52:F52)</f>
        <v>0</v>
      </c>
      <c r="H52" s="14"/>
      <c r="I52" s="14"/>
    </row>
    <row r="53" spans="1:9" ht="15">
      <c r="A53" s="12" t="s">
        <v>318</v>
      </c>
      <c r="B53" s="13" t="s">
        <v>53</v>
      </c>
      <c r="C53" s="14"/>
      <c r="D53" s="14"/>
      <c r="E53" s="14"/>
      <c r="F53" s="14"/>
      <c r="G53" s="11">
        <f t="shared" si="19"/>
        <v>0</v>
      </c>
      <c r="H53" s="14"/>
      <c r="I53" s="14"/>
    </row>
    <row r="54" spans="1:9" ht="15">
      <c r="A54" s="12" t="s">
        <v>319</v>
      </c>
      <c r="B54" s="13" t="s">
        <v>54</v>
      </c>
      <c r="C54" s="14"/>
      <c r="D54" s="14"/>
      <c r="E54" s="14"/>
      <c r="F54" s="14"/>
      <c r="G54" s="11">
        <f t="shared" si="19"/>
        <v>0</v>
      </c>
      <c r="H54" s="14"/>
      <c r="I54" s="14"/>
    </row>
    <row r="55" spans="1:9" ht="15">
      <c r="A55" s="12" t="s">
        <v>320</v>
      </c>
      <c r="B55" s="13" t="s">
        <v>55</v>
      </c>
      <c r="C55" s="14"/>
      <c r="D55" s="14"/>
      <c r="E55" s="14"/>
      <c r="F55" s="14"/>
      <c r="G55" s="11">
        <f t="shared" si="19"/>
        <v>0</v>
      </c>
      <c r="H55" s="14"/>
      <c r="I55" s="14"/>
    </row>
    <row r="56" spans="1:9" ht="28.5">
      <c r="A56" s="12" t="s">
        <v>321</v>
      </c>
      <c r="B56" s="13" t="s">
        <v>56</v>
      </c>
      <c r="C56" s="14"/>
      <c r="D56" s="14"/>
      <c r="E56" s="14"/>
      <c r="F56" s="14"/>
      <c r="G56" s="11">
        <f t="shared" si="19"/>
        <v>0</v>
      </c>
      <c r="H56" s="14"/>
      <c r="I56" s="14"/>
    </row>
    <row r="57" spans="1:9" ht="28.5">
      <c r="A57" s="12" t="s">
        <v>322</v>
      </c>
      <c r="B57" s="13" t="s">
        <v>57</v>
      </c>
      <c r="C57" s="14"/>
      <c r="D57" s="14"/>
      <c r="E57" s="14"/>
      <c r="F57" s="14"/>
      <c r="G57" s="11">
        <f t="shared" si="19"/>
        <v>0</v>
      </c>
      <c r="H57" s="14"/>
      <c r="I57" s="14"/>
    </row>
    <row r="58" spans="1:9" ht="15">
      <c r="A58" s="12" t="s">
        <v>323</v>
      </c>
      <c r="B58" s="13" t="s">
        <v>58</v>
      </c>
      <c r="C58" s="14"/>
      <c r="D58" s="14"/>
      <c r="E58" s="14"/>
      <c r="F58" s="14"/>
      <c r="G58" s="11">
        <f t="shared" si="19"/>
        <v>0</v>
      </c>
      <c r="H58" s="14"/>
      <c r="I58" s="14"/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20">SUM(H60:H61)</f>
        <v>0</v>
      </c>
      <c r="I59" s="11">
        <f t="shared" si="20"/>
        <v>0</v>
      </c>
    </row>
    <row r="60" spans="1:9" ht="28.5">
      <c r="A60" s="12" t="s">
        <v>324</v>
      </c>
      <c r="B60" s="13" t="s">
        <v>60</v>
      </c>
      <c r="C60" s="14"/>
      <c r="D60" s="14"/>
      <c r="E60" s="14"/>
      <c r="F60" s="14"/>
      <c r="G60" s="11">
        <f t="shared" ref="G60:G61" si="21">SUM(D60:F60)</f>
        <v>0</v>
      </c>
      <c r="H60" s="14"/>
      <c r="I60" s="14"/>
    </row>
    <row r="61" spans="1:9" ht="15">
      <c r="A61" s="12" t="s">
        <v>325</v>
      </c>
      <c r="B61" s="13" t="s">
        <v>61</v>
      </c>
      <c r="C61" s="14"/>
      <c r="D61" s="14"/>
      <c r="E61" s="14"/>
      <c r="F61" s="14"/>
      <c r="G61" s="11">
        <f t="shared" si="21"/>
        <v>0</v>
      </c>
      <c r="H61" s="14"/>
      <c r="I61" s="14"/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22">SUM(H63:H71)</f>
        <v>0</v>
      </c>
      <c r="I62" s="11">
        <f t="shared" si="22"/>
        <v>0</v>
      </c>
    </row>
    <row r="63" spans="1:9" ht="15">
      <c r="A63" s="12" t="s">
        <v>326</v>
      </c>
      <c r="B63" s="13" t="s">
        <v>63</v>
      </c>
      <c r="C63" s="14"/>
      <c r="D63" s="14"/>
      <c r="E63" s="14"/>
      <c r="F63" s="14"/>
      <c r="G63" s="11">
        <f t="shared" ref="G63:G71" si="23">SUM(D63:F63)</f>
        <v>0</v>
      </c>
      <c r="H63" s="14"/>
      <c r="I63" s="14"/>
    </row>
    <row r="64" spans="1:9" ht="15">
      <c r="A64" s="12" t="s">
        <v>327</v>
      </c>
      <c r="B64" s="13" t="s">
        <v>64</v>
      </c>
      <c r="C64" s="14"/>
      <c r="D64" s="14"/>
      <c r="E64" s="14"/>
      <c r="F64" s="14"/>
      <c r="G64" s="11">
        <f t="shared" si="23"/>
        <v>0</v>
      </c>
      <c r="H64" s="14"/>
      <c r="I64" s="14"/>
    </row>
    <row r="65" spans="1:9" ht="28.5">
      <c r="A65" s="12" t="s">
        <v>328</v>
      </c>
      <c r="B65" s="13" t="s">
        <v>65</v>
      </c>
      <c r="C65" s="14"/>
      <c r="D65" s="14"/>
      <c r="E65" s="14"/>
      <c r="F65" s="14"/>
      <c r="G65" s="11">
        <f t="shared" si="23"/>
        <v>0</v>
      </c>
      <c r="H65" s="14"/>
      <c r="I65" s="14"/>
    </row>
    <row r="66" spans="1:9" ht="15">
      <c r="A66" s="12" t="s">
        <v>329</v>
      </c>
      <c r="B66" s="13" t="s">
        <v>66</v>
      </c>
      <c r="C66" s="14"/>
      <c r="D66" s="14"/>
      <c r="E66" s="14"/>
      <c r="F66" s="14"/>
      <c r="G66" s="11">
        <f t="shared" si="23"/>
        <v>0</v>
      </c>
      <c r="H66" s="14"/>
      <c r="I66" s="14"/>
    </row>
    <row r="67" spans="1:9" ht="28.5">
      <c r="A67" s="12" t="s">
        <v>330</v>
      </c>
      <c r="B67" s="13" t="s">
        <v>67</v>
      </c>
      <c r="C67" s="14"/>
      <c r="D67" s="14"/>
      <c r="E67" s="14"/>
      <c r="F67" s="14"/>
      <c r="G67" s="11">
        <f t="shared" si="23"/>
        <v>0</v>
      </c>
      <c r="H67" s="14"/>
      <c r="I67" s="14"/>
    </row>
    <row r="68" spans="1:9" ht="15">
      <c r="A68" s="12" t="s">
        <v>331</v>
      </c>
      <c r="B68" s="13" t="s">
        <v>68</v>
      </c>
      <c r="C68" s="14"/>
      <c r="D68" s="14"/>
      <c r="E68" s="14"/>
      <c r="F68" s="14"/>
      <c r="G68" s="11">
        <f t="shared" si="23"/>
        <v>0</v>
      </c>
      <c r="H68" s="14"/>
      <c r="I68" s="14"/>
    </row>
    <row r="69" spans="1:9" ht="15">
      <c r="A69" s="12" t="s">
        <v>332</v>
      </c>
      <c r="B69" s="13" t="s">
        <v>69</v>
      </c>
      <c r="C69" s="14"/>
      <c r="D69" s="14"/>
      <c r="E69" s="14"/>
      <c r="F69" s="14"/>
      <c r="G69" s="11">
        <f t="shared" si="23"/>
        <v>0</v>
      </c>
      <c r="H69" s="14"/>
      <c r="I69" s="14"/>
    </row>
    <row r="70" spans="1:9" ht="28.5">
      <c r="A70" s="12" t="s">
        <v>333</v>
      </c>
      <c r="B70" s="13" t="s">
        <v>70</v>
      </c>
      <c r="C70" s="14"/>
      <c r="D70" s="14"/>
      <c r="E70" s="14"/>
      <c r="F70" s="14"/>
      <c r="G70" s="11">
        <f t="shared" si="23"/>
        <v>0</v>
      </c>
      <c r="H70" s="14"/>
      <c r="I70" s="14"/>
    </row>
    <row r="71" spans="1:9" ht="15">
      <c r="A71" s="12" t="s">
        <v>334</v>
      </c>
      <c r="B71" s="13" t="s">
        <v>71</v>
      </c>
      <c r="C71" s="14"/>
      <c r="D71" s="14"/>
      <c r="E71" s="14"/>
      <c r="F71" s="14"/>
      <c r="G71" s="11">
        <f t="shared" si="23"/>
        <v>0</v>
      </c>
      <c r="H71" s="14"/>
      <c r="I71" s="14"/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si="1"/>
        <v>0</v>
      </c>
      <c r="H72" s="11">
        <f t="shared" ref="H72:I72" si="24">SUM(H73:H75)</f>
        <v>0</v>
      </c>
      <c r="I72" s="11">
        <f t="shared" si="24"/>
        <v>0</v>
      </c>
    </row>
    <row r="73" spans="1:9" ht="28.5">
      <c r="A73" s="12" t="s">
        <v>73</v>
      </c>
      <c r="B73" s="13" t="s">
        <v>74</v>
      </c>
      <c r="C73" s="14"/>
      <c r="D73" s="14"/>
      <c r="E73" s="14"/>
      <c r="F73" s="14"/>
      <c r="G73" s="11">
        <f t="shared" ref="G73:G75" si="25">SUM(D73:F73)</f>
        <v>0</v>
      </c>
      <c r="H73" s="14"/>
      <c r="I73" s="14"/>
    </row>
    <row r="74" spans="1:9" ht="15">
      <c r="A74" s="12">
        <v>4312</v>
      </c>
      <c r="B74" s="13" t="s">
        <v>75</v>
      </c>
      <c r="C74" s="14"/>
      <c r="D74" s="14"/>
      <c r="E74" s="14"/>
      <c r="F74" s="14"/>
      <c r="G74" s="11">
        <f t="shared" si="25"/>
        <v>0</v>
      </c>
      <c r="H74" s="14"/>
      <c r="I74" s="14"/>
    </row>
    <row r="75" spans="1:9" ht="15">
      <c r="A75" s="12">
        <v>4313</v>
      </c>
      <c r="B75" s="13" t="s">
        <v>76</v>
      </c>
      <c r="C75" s="14"/>
      <c r="D75" s="14"/>
      <c r="E75" s="14"/>
      <c r="F75" s="14"/>
      <c r="G75" s="11">
        <f t="shared" si="25"/>
        <v>0</v>
      </c>
      <c r="H75" s="14"/>
      <c r="I75" s="14"/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ref="G76:G139" si="26">SUM(D76:F76)</f>
        <v>0</v>
      </c>
      <c r="H76" s="11">
        <f t="shared" ref="H76:I76" si="27">H77</f>
        <v>0</v>
      </c>
      <c r="I76" s="11">
        <f t="shared" si="27"/>
        <v>0</v>
      </c>
    </row>
    <row r="77" spans="1:9" ht="15">
      <c r="A77" s="21" t="s">
        <v>79</v>
      </c>
      <c r="B77" s="22" t="s">
        <v>78</v>
      </c>
      <c r="C77" s="14"/>
      <c r="D77" s="14"/>
      <c r="E77" s="14"/>
      <c r="F77" s="14"/>
      <c r="G77" s="11">
        <f t="shared" si="26"/>
        <v>0</v>
      </c>
      <c r="H77" s="14"/>
      <c r="I77" s="14"/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26"/>
        <v>0</v>
      </c>
      <c r="H78" s="11">
        <f t="shared" ref="H78:I78" si="28">H79</f>
        <v>0</v>
      </c>
      <c r="I78" s="11">
        <f t="shared" si="28"/>
        <v>0</v>
      </c>
    </row>
    <row r="79" spans="1:9" ht="15">
      <c r="A79" s="12">
        <v>4331</v>
      </c>
      <c r="B79" s="13" t="s">
        <v>81</v>
      </c>
      <c r="C79" s="14"/>
      <c r="D79" s="14"/>
      <c r="E79" s="14"/>
      <c r="F79" s="14"/>
      <c r="G79" s="11">
        <f t="shared" si="26"/>
        <v>0</v>
      </c>
      <c r="H79" s="14"/>
      <c r="I79" s="14"/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26"/>
        <v>0</v>
      </c>
      <c r="H80" s="11">
        <f t="shared" ref="H80:I80" si="29">SUM(H81:H83)</f>
        <v>0</v>
      </c>
      <c r="I80" s="11">
        <f t="shared" si="29"/>
        <v>0</v>
      </c>
    </row>
    <row r="81" spans="1:9" ht="15">
      <c r="A81" s="12">
        <v>4341</v>
      </c>
      <c r="B81" s="13" t="s">
        <v>83</v>
      </c>
      <c r="C81" s="14"/>
      <c r="D81" s="14"/>
      <c r="E81" s="14"/>
      <c r="F81" s="14"/>
      <c r="G81" s="11">
        <f t="shared" si="26"/>
        <v>0</v>
      </c>
      <c r="H81" s="14"/>
      <c r="I81" s="14"/>
    </row>
    <row r="82" spans="1:9" ht="15">
      <c r="A82" s="12">
        <v>4342</v>
      </c>
      <c r="B82" s="13" t="s">
        <v>84</v>
      </c>
      <c r="C82" s="14"/>
      <c r="D82" s="14"/>
      <c r="E82" s="14"/>
      <c r="F82" s="14"/>
      <c r="G82" s="11">
        <f t="shared" si="26"/>
        <v>0</v>
      </c>
      <c r="H82" s="14"/>
      <c r="I82" s="14"/>
    </row>
    <row r="83" spans="1:9" ht="15">
      <c r="A83" s="12">
        <v>4343</v>
      </c>
      <c r="B83" s="13" t="s">
        <v>85</v>
      </c>
      <c r="C83" s="14"/>
      <c r="D83" s="14"/>
      <c r="E83" s="14"/>
      <c r="F83" s="14"/>
      <c r="G83" s="11">
        <f t="shared" si="26"/>
        <v>0</v>
      </c>
      <c r="H83" s="14"/>
      <c r="I83" s="14"/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26"/>
        <v>0</v>
      </c>
      <c r="H84" s="18"/>
      <c r="I84" s="18"/>
    </row>
    <row r="85" spans="1:9" ht="15">
      <c r="A85" s="12" t="s">
        <v>88</v>
      </c>
      <c r="B85" s="13" t="s">
        <v>87</v>
      </c>
      <c r="C85" s="14"/>
      <c r="D85" s="14"/>
      <c r="E85" s="14"/>
      <c r="F85" s="14"/>
      <c r="G85" s="11">
        <f t="shared" si="26"/>
        <v>0</v>
      </c>
      <c r="H85" s="14"/>
      <c r="I85" s="14"/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30">SUM(D87:D95)</f>
        <v>0</v>
      </c>
      <c r="E86" s="11">
        <f t="shared" si="30"/>
        <v>0</v>
      </c>
      <c r="F86" s="11">
        <f t="shared" si="30"/>
        <v>0</v>
      </c>
      <c r="G86" s="11">
        <f t="shared" si="30"/>
        <v>0</v>
      </c>
      <c r="H86" s="11">
        <f t="shared" si="30"/>
        <v>0</v>
      </c>
      <c r="I86" s="11">
        <f t="shared" si="30"/>
        <v>0</v>
      </c>
    </row>
    <row r="87" spans="1:9" ht="28.5">
      <c r="A87" s="12">
        <v>4411</v>
      </c>
      <c r="B87" s="13" t="s">
        <v>90</v>
      </c>
      <c r="C87" s="14"/>
      <c r="D87" s="14"/>
      <c r="E87" s="14"/>
      <c r="F87" s="14"/>
      <c r="G87" s="11">
        <f t="shared" ref="G87:G95" si="31">SUM(D87:F87)</f>
        <v>0</v>
      </c>
      <c r="H87" s="14"/>
      <c r="I87" s="14"/>
    </row>
    <row r="88" spans="1:9" ht="15">
      <c r="A88" s="12">
        <v>4412</v>
      </c>
      <c r="B88" s="13" t="s">
        <v>91</v>
      </c>
      <c r="C88" s="14"/>
      <c r="D88" s="14"/>
      <c r="E88" s="14"/>
      <c r="F88" s="14"/>
      <c r="G88" s="11">
        <f t="shared" si="31"/>
        <v>0</v>
      </c>
      <c r="H88" s="14"/>
      <c r="I88" s="14"/>
    </row>
    <row r="89" spans="1:9" ht="28.5">
      <c r="A89" s="12">
        <v>4413</v>
      </c>
      <c r="B89" s="13" t="s">
        <v>92</v>
      </c>
      <c r="C89" s="14"/>
      <c r="D89" s="14"/>
      <c r="E89" s="14"/>
      <c r="F89" s="14"/>
      <c r="G89" s="11">
        <f t="shared" si="31"/>
        <v>0</v>
      </c>
      <c r="H89" s="14"/>
      <c r="I89" s="14"/>
    </row>
    <row r="90" spans="1:9" ht="28.5">
      <c r="A90" s="12">
        <v>4414</v>
      </c>
      <c r="B90" s="13" t="s">
        <v>93</v>
      </c>
      <c r="C90" s="14"/>
      <c r="D90" s="14"/>
      <c r="E90" s="14"/>
      <c r="F90" s="14"/>
      <c r="G90" s="11">
        <f t="shared" si="31"/>
        <v>0</v>
      </c>
      <c r="H90" s="14"/>
      <c r="I90" s="14"/>
    </row>
    <row r="91" spans="1:9" ht="28.5">
      <c r="A91" s="12">
        <v>4415</v>
      </c>
      <c r="B91" s="13" t="s">
        <v>94</v>
      </c>
      <c r="C91" s="14"/>
      <c r="D91" s="14"/>
      <c r="E91" s="14"/>
      <c r="F91" s="14"/>
      <c r="G91" s="11">
        <f t="shared" si="31"/>
        <v>0</v>
      </c>
      <c r="H91" s="14"/>
      <c r="I91" s="14"/>
    </row>
    <row r="92" spans="1:9" ht="15">
      <c r="A92" s="12">
        <v>4416</v>
      </c>
      <c r="B92" s="13" t="s">
        <v>95</v>
      </c>
      <c r="C92" s="14"/>
      <c r="D92" s="14"/>
      <c r="E92" s="14"/>
      <c r="F92" s="14"/>
      <c r="G92" s="11">
        <f t="shared" si="31"/>
        <v>0</v>
      </c>
      <c r="H92" s="14"/>
      <c r="I92" s="14"/>
    </row>
    <row r="93" spans="1:9" ht="28.5">
      <c r="A93" s="12">
        <v>4417</v>
      </c>
      <c r="B93" s="13" t="s">
        <v>96</v>
      </c>
      <c r="C93" s="14"/>
      <c r="D93" s="14"/>
      <c r="E93" s="14"/>
      <c r="F93" s="14"/>
      <c r="G93" s="11">
        <f t="shared" si="31"/>
        <v>0</v>
      </c>
      <c r="H93" s="14"/>
      <c r="I93" s="14"/>
    </row>
    <row r="94" spans="1:9" ht="15">
      <c r="A94" s="12">
        <v>4418</v>
      </c>
      <c r="B94" s="13" t="s">
        <v>97</v>
      </c>
      <c r="C94" s="14"/>
      <c r="D94" s="14"/>
      <c r="E94" s="14"/>
      <c r="F94" s="14"/>
      <c r="G94" s="11">
        <f t="shared" si="31"/>
        <v>0</v>
      </c>
      <c r="H94" s="14"/>
      <c r="I94" s="14"/>
    </row>
    <row r="95" spans="1:9" ht="28.5">
      <c r="A95" s="12" t="s">
        <v>98</v>
      </c>
      <c r="B95" s="13" t="s">
        <v>99</v>
      </c>
      <c r="C95" s="14"/>
      <c r="D95" s="14"/>
      <c r="E95" s="14"/>
      <c r="F95" s="14"/>
      <c r="G95" s="11">
        <f t="shared" si="31"/>
        <v>0</v>
      </c>
      <c r="H95" s="14"/>
      <c r="I95" s="14"/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26"/>
        <v>0</v>
      </c>
      <c r="H96" s="11">
        <f t="shared" ref="H96:I96" si="32">SUM(H97:H102)</f>
        <v>0</v>
      </c>
      <c r="I96" s="11">
        <f t="shared" si="32"/>
        <v>0</v>
      </c>
    </row>
    <row r="97" spans="1:9" ht="28.5">
      <c r="A97" s="12">
        <v>4421</v>
      </c>
      <c r="B97" s="13" t="s">
        <v>101</v>
      </c>
      <c r="C97" s="14"/>
      <c r="D97" s="14"/>
      <c r="E97" s="14"/>
      <c r="F97" s="14"/>
      <c r="G97" s="11">
        <f t="shared" si="26"/>
        <v>0</v>
      </c>
      <c r="H97" s="14"/>
      <c r="I97" s="14"/>
    </row>
    <row r="98" spans="1:9" ht="15">
      <c r="A98" s="12">
        <v>4422</v>
      </c>
      <c r="B98" s="13" t="s">
        <v>102</v>
      </c>
      <c r="C98" s="14"/>
      <c r="D98" s="14"/>
      <c r="E98" s="14"/>
      <c r="F98" s="14"/>
      <c r="G98" s="11">
        <f t="shared" si="26"/>
        <v>0</v>
      </c>
      <c r="H98" s="14"/>
      <c r="I98" s="14"/>
    </row>
    <row r="99" spans="1:9" ht="28.5">
      <c r="A99" s="12">
        <v>4423</v>
      </c>
      <c r="B99" s="13" t="s">
        <v>103</v>
      </c>
      <c r="C99" s="14"/>
      <c r="D99" s="14"/>
      <c r="E99" s="14"/>
      <c r="F99" s="14"/>
      <c r="G99" s="11">
        <f t="shared" si="26"/>
        <v>0</v>
      </c>
      <c r="H99" s="14"/>
      <c r="I99" s="14"/>
    </row>
    <row r="100" spans="1:9" ht="28.5">
      <c r="A100" s="12">
        <v>4424</v>
      </c>
      <c r="B100" s="13" t="s">
        <v>104</v>
      </c>
      <c r="C100" s="14"/>
      <c r="D100" s="14"/>
      <c r="E100" s="14"/>
      <c r="F100" s="14"/>
      <c r="G100" s="11">
        <f t="shared" si="26"/>
        <v>0</v>
      </c>
      <c r="H100" s="14"/>
      <c r="I100" s="14"/>
    </row>
    <row r="101" spans="1:9" ht="28.5">
      <c r="A101" s="12">
        <v>4425</v>
      </c>
      <c r="B101" s="13" t="s">
        <v>105</v>
      </c>
      <c r="C101" s="14"/>
      <c r="D101" s="14"/>
      <c r="E101" s="14"/>
      <c r="F101" s="14"/>
      <c r="G101" s="11">
        <f t="shared" si="26"/>
        <v>0</v>
      </c>
      <c r="H101" s="14"/>
      <c r="I101" s="14"/>
    </row>
    <row r="102" spans="1:9" ht="28.5">
      <c r="A102" s="12">
        <v>4426</v>
      </c>
      <c r="B102" s="13" t="s">
        <v>106</v>
      </c>
      <c r="C102" s="14"/>
      <c r="D102" s="14"/>
      <c r="E102" s="14"/>
      <c r="F102" s="14"/>
      <c r="G102" s="11">
        <f t="shared" si="26"/>
        <v>0</v>
      </c>
      <c r="H102" s="14"/>
      <c r="I102" s="14"/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26"/>
        <v>0</v>
      </c>
      <c r="H103" s="11">
        <f t="shared" ref="H103:I103" si="33">SUM(H104:H106)</f>
        <v>0</v>
      </c>
      <c r="I103" s="11">
        <f t="shared" si="33"/>
        <v>0</v>
      </c>
    </row>
    <row r="104" spans="1:9" ht="15">
      <c r="A104" s="12">
        <v>4441</v>
      </c>
      <c r="B104" s="13" t="s">
        <v>108</v>
      </c>
      <c r="C104" s="14"/>
      <c r="D104" s="14"/>
      <c r="E104" s="14"/>
      <c r="F104" s="14"/>
      <c r="G104" s="11">
        <f t="shared" si="26"/>
        <v>0</v>
      </c>
      <c r="H104" s="14"/>
      <c r="I104" s="14"/>
    </row>
    <row r="105" spans="1:9" ht="15">
      <c r="A105" s="12">
        <v>4442</v>
      </c>
      <c r="B105" s="13" t="s">
        <v>109</v>
      </c>
      <c r="C105" s="14"/>
      <c r="D105" s="14"/>
      <c r="E105" s="14"/>
      <c r="F105" s="14"/>
      <c r="G105" s="11">
        <f t="shared" si="26"/>
        <v>0</v>
      </c>
      <c r="H105" s="14"/>
      <c r="I105" s="14"/>
    </row>
    <row r="106" spans="1:9" ht="15">
      <c r="A106" s="12">
        <v>4443</v>
      </c>
      <c r="B106" s="13" t="s">
        <v>110</v>
      </c>
      <c r="C106" s="14"/>
      <c r="D106" s="14"/>
      <c r="E106" s="14"/>
      <c r="F106" s="14"/>
      <c r="G106" s="11">
        <f t="shared" si="26"/>
        <v>0</v>
      </c>
      <c r="H106" s="14"/>
      <c r="I106" s="14"/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26"/>
        <v>0</v>
      </c>
      <c r="H107" s="11">
        <f t="shared" ref="H107:I107" si="34">SUM(H108:H109)</f>
        <v>0</v>
      </c>
      <c r="I107" s="11">
        <f t="shared" si="34"/>
        <v>0</v>
      </c>
    </row>
    <row r="108" spans="1:9" ht="28.5">
      <c r="A108" s="12">
        <v>4511</v>
      </c>
      <c r="B108" s="13" t="s">
        <v>112</v>
      </c>
      <c r="C108" s="14"/>
      <c r="D108" s="14"/>
      <c r="E108" s="14"/>
      <c r="F108" s="14"/>
      <c r="G108" s="11">
        <f t="shared" si="26"/>
        <v>0</v>
      </c>
      <c r="H108" s="14"/>
      <c r="I108" s="14"/>
    </row>
    <row r="109" spans="1:9" ht="42.75">
      <c r="A109" s="12">
        <v>4512</v>
      </c>
      <c r="B109" s="13" t="s">
        <v>113</v>
      </c>
      <c r="C109" s="14"/>
      <c r="D109" s="14"/>
      <c r="E109" s="14"/>
      <c r="F109" s="14"/>
      <c r="G109" s="11">
        <f t="shared" si="26"/>
        <v>0</v>
      </c>
      <c r="H109" s="14"/>
      <c r="I109" s="14"/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26"/>
        <v>0</v>
      </c>
      <c r="H110" s="11">
        <f t="shared" ref="H110:I110" si="35">SUM(H111:H112)</f>
        <v>0</v>
      </c>
      <c r="I110" s="11">
        <f t="shared" si="35"/>
        <v>0</v>
      </c>
    </row>
    <row r="111" spans="1:9" ht="28.5">
      <c r="A111" s="12">
        <v>4641</v>
      </c>
      <c r="B111" s="13" t="s">
        <v>115</v>
      </c>
      <c r="C111" s="14"/>
      <c r="D111" s="14"/>
      <c r="E111" s="14"/>
      <c r="F111" s="14"/>
      <c r="G111" s="11">
        <f t="shared" si="26"/>
        <v>0</v>
      </c>
      <c r="H111" s="14"/>
      <c r="I111" s="14"/>
    </row>
    <row r="112" spans="1:9" ht="28.5">
      <c r="A112" s="12">
        <v>4642</v>
      </c>
      <c r="B112" s="13" t="s">
        <v>116</v>
      </c>
      <c r="C112" s="14"/>
      <c r="D112" s="14"/>
      <c r="E112" s="14"/>
      <c r="F112" s="14"/>
      <c r="G112" s="11">
        <f t="shared" si="26"/>
        <v>0</v>
      </c>
      <c r="H112" s="14"/>
      <c r="I112" s="14"/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>SUM(D114:D115)</f>
        <v>0</v>
      </c>
      <c r="E113" s="11">
        <f>SUM(E114:E115)</f>
        <v>0</v>
      </c>
      <c r="F113" s="11">
        <f>SUM(F114:F115)</f>
        <v>0</v>
      </c>
      <c r="G113" s="11">
        <f t="shared" si="26"/>
        <v>0</v>
      </c>
      <c r="H113" s="11">
        <f t="shared" ref="H113:I113" si="36">SUM(H114:H115)</f>
        <v>0</v>
      </c>
      <c r="I113" s="11">
        <f t="shared" si="36"/>
        <v>0</v>
      </c>
    </row>
    <row r="114" spans="1:9" ht="15">
      <c r="A114" s="25">
        <v>4651</v>
      </c>
      <c r="B114" s="26" t="s">
        <v>118</v>
      </c>
      <c r="C114" s="14"/>
      <c r="D114" s="14"/>
      <c r="E114" s="14"/>
      <c r="F114" s="14"/>
      <c r="G114" s="11">
        <f t="shared" si="26"/>
        <v>0</v>
      </c>
      <c r="H114" s="14"/>
      <c r="I114" s="14"/>
    </row>
    <row r="115" spans="1:9" ht="15">
      <c r="A115" s="25">
        <v>4652</v>
      </c>
      <c r="B115" s="26" t="s">
        <v>119</v>
      </c>
      <c r="C115" s="14"/>
      <c r="D115" s="14"/>
      <c r="E115" s="14"/>
      <c r="F115" s="14"/>
      <c r="G115" s="11">
        <f t="shared" si="26"/>
        <v>0</v>
      </c>
      <c r="H115" s="14"/>
      <c r="I115" s="14"/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si="26"/>
        <v>0</v>
      </c>
      <c r="H116" s="11">
        <f t="shared" ref="H116:I116" si="37">SUM(H117:H125)</f>
        <v>0</v>
      </c>
      <c r="I116" s="11">
        <f t="shared" si="37"/>
        <v>0</v>
      </c>
    </row>
    <row r="117" spans="1:9" ht="28.5">
      <c r="A117" s="12">
        <v>4721</v>
      </c>
      <c r="B117" s="13" t="s">
        <v>121</v>
      </c>
      <c r="C117" s="14"/>
      <c r="D117" s="14"/>
      <c r="E117" s="14"/>
      <c r="F117" s="14"/>
      <c r="G117" s="11">
        <f t="shared" si="26"/>
        <v>0</v>
      </c>
      <c r="H117" s="14"/>
      <c r="I117" s="14"/>
    </row>
    <row r="118" spans="1:9" ht="15">
      <c r="A118" s="12">
        <v>4722</v>
      </c>
      <c r="B118" s="13" t="s">
        <v>122</v>
      </c>
      <c r="C118" s="14"/>
      <c r="D118" s="14"/>
      <c r="E118" s="14"/>
      <c r="F118" s="14"/>
      <c r="G118" s="11">
        <f t="shared" si="26"/>
        <v>0</v>
      </c>
      <c r="H118" s="14"/>
      <c r="I118" s="14"/>
    </row>
    <row r="119" spans="1:9" ht="15">
      <c r="A119" s="12">
        <v>4723</v>
      </c>
      <c r="B119" s="13" t="s">
        <v>123</v>
      </c>
      <c r="C119" s="14"/>
      <c r="D119" s="14"/>
      <c r="E119" s="14"/>
      <c r="F119" s="14"/>
      <c r="G119" s="11">
        <f t="shared" si="26"/>
        <v>0</v>
      </c>
      <c r="H119" s="14"/>
      <c r="I119" s="14"/>
    </row>
    <row r="120" spans="1:9" ht="15">
      <c r="A120" s="12">
        <v>4724</v>
      </c>
      <c r="B120" s="13" t="s">
        <v>124</v>
      </c>
      <c r="C120" s="14"/>
      <c r="D120" s="14"/>
      <c r="E120" s="14"/>
      <c r="F120" s="14"/>
      <c r="G120" s="11">
        <f t="shared" si="26"/>
        <v>0</v>
      </c>
      <c r="H120" s="14"/>
      <c r="I120" s="14"/>
    </row>
    <row r="121" spans="1:9" ht="15">
      <c r="A121" s="12">
        <v>4725</v>
      </c>
      <c r="B121" s="13" t="s">
        <v>125</v>
      </c>
      <c r="C121" s="14"/>
      <c r="D121" s="14"/>
      <c r="E121" s="14"/>
      <c r="F121" s="14"/>
      <c r="G121" s="11">
        <f t="shared" si="26"/>
        <v>0</v>
      </c>
      <c r="H121" s="14"/>
      <c r="I121" s="14"/>
    </row>
    <row r="122" spans="1:9" ht="15">
      <c r="A122" s="12">
        <v>4726</v>
      </c>
      <c r="B122" s="13" t="s">
        <v>126</v>
      </c>
      <c r="C122" s="14"/>
      <c r="D122" s="14"/>
      <c r="E122" s="14"/>
      <c r="F122" s="14"/>
      <c r="G122" s="11">
        <f t="shared" si="26"/>
        <v>0</v>
      </c>
      <c r="H122" s="14"/>
      <c r="I122" s="14"/>
    </row>
    <row r="123" spans="1:9" ht="28.5">
      <c r="A123" s="12">
        <v>4727</v>
      </c>
      <c r="B123" s="13" t="s">
        <v>127</v>
      </c>
      <c r="C123" s="14"/>
      <c r="D123" s="14"/>
      <c r="E123" s="14"/>
      <c r="F123" s="14"/>
      <c r="G123" s="11">
        <f t="shared" si="26"/>
        <v>0</v>
      </c>
      <c r="H123" s="14"/>
      <c r="I123" s="14"/>
    </row>
    <row r="124" spans="1:9" ht="15">
      <c r="A124" s="12">
        <v>4728</v>
      </c>
      <c r="B124" s="13" t="s">
        <v>128</v>
      </c>
      <c r="C124" s="14"/>
      <c r="D124" s="14"/>
      <c r="E124" s="14"/>
      <c r="F124" s="14"/>
      <c r="G124" s="11">
        <f t="shared" si="26"/>
        <v>0</v>
      </c>
      <c r="H124" s="14"/>
      <c r="I124" s="14"/>
    </row>
    <row r="125" spans="1:9" ht="15">
      <c r="A125" s="12">
        <v>4729</v>
      </c>
      <c r="B125" s="13" t="s">
        <v>129</v>
      </c>
      <c r="C125" s="14"/>
      <c r="D125" s="14"/>
      <c r="E125" s="14"/>
      <c r="F125" s="14"/>
      <c r="G125" s="11">
        <f t="shared" si="26"/>
        <v>0</v>
      </c>
      <c r="H125" s="14"/>
      <c r="I125" s="14"/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26"/>
        <v>0</v>
      </c>
      <c r="H126" s="11">
        <f t="shared" ref="H126:I126" si="38">SUM(H127:H128)</f>
        <v>0</v>
      </c>
      <c r="I126" s="11">
        <f t="shared" si="38"/>
        <v>0</v>
      </c>
    </row>
    <row r="127" spans="1:9" ht="28.5">
      <c r="A127" s="12">
        <v>4811</v>
      </c>
      <c r="B127" s="13" t="s">
        <v>131</v>
      </c>
      <c r="C127" s="14"/>
      <c r="D127" s="14"/>
      <c r="E127" s="14"/>
      <c r="F127" s="14"/>
      <c r="G127" s="11">
        <f t="shared" si="26"/>
        <v>0</v>
      </c>
      <c r="H127" s="14"/>
      <c r="I127" s="14"/>
    </row>
    <row r="128" spans="1:9" ht="28.5">
      <c r="A128" s="12">
        <v>4819</v>
      </c>
      <c r="B128" s="13" t="s">
        <v>132</v>
      </c>
      <c r="C128" s="14"/>
      <c r="D128" s="14"/>
      <c r="E128" s="14"/>
      <c r="F128" s="14"/>
      <c r="G128" s="11">
        <f t="shared" si="26"/>
        <v>0</v>
      </c>
      <c r="H128" s="14"/>
      <c r="I128" s="14"/>
    </row>
    <row r="129" spans="1:9" ht="15">
      <c r="A129" s="9">
        <v>482</v>
      </c>
      <c r="B129" s="10" t="s">
        <v>133</v>
      </c>
      <c r="C129" s="11">
        <f>SUM(C131:C132)</f>
        <v>0</v>
      </c>
      <c r="D129" s="11">
        <f>SUM(D131:D132)</f>
        <v>0</v>
      </c>
      <c r="E129" s="11">
        <f>SUM(E131:E132)</f>
        <v>0</v>
      </c>
      <c r="F129" s="11">
        <f>SUM(F131:F132)</f>
        <v>0</v>
      </c>
      <c r="G129" s="11">
        <f t="shared" si="26"/>
        <v>0</v>
      </c>
      <c r="H129" s="11">
        <f t="shared" ref="H129:I129" si="39">SUM(H131:H132)</f>
        <v>0</v>
      </c>
      <c r="I129" s="11">
        <f t="shared" si="39"/>
        <v>0</v>
      </c>
    </row>
    <row r="130" spans="1:9" ht="15">
      <c r="A130" s="12" t="s">
        <v>134</v>
      </c>
      <c r="B130" s="13" t="s">
        <v>135</v>
      </c>
      <c r="C130" s="14"/>
      <c r="D130" s="14"/>
      <c r="E130" s="14"/>
      <c r="F130" s="14"/>
      <c r="G130" s="11">
        <f t="shared" si="26"/>
        <v>0</v>
      </c>
      <c r="H130" s="14"/>
      <c r="I130" s="14"/>
    </row>
    <row r="131" spans="1:9" ht="15">
      <c r="A131" s="12">
        <v>4822</v>
      </c>
      <c r="B131" s="13" t="s">
        <v>136</v>
      </c>
      <c r="C131" s="14"/>
      <c r="D131" s="14"/>
      <c r="E131" s="14"/>
      <c r="F131" s="14"/>
      <c r="G131" s="11">
        <f t="shared" si="26"/>
        <v>0</v>
      </c>
      <c r="H131" s="14"/>
      <c r="I131" s="14"/>
    </row>
    <row r="132" spans="1:9" ht="15">
      <c r="A132" s="12">
        <v>4823</v>
      </c>
      <c r="B132" s="13" t="s">
        <v>137</v>
      </c>
      <c r="C132" s="14"/>
      <c r="D132" s="14"/>
      <c r="E132" s="14"/>
      <c r="F132" s="14"/>
      <c r="G132" s="11">
        <f t="shared" si="26"/>
        <v>0</v>
      </c>
      <c r="H132" s="14"/>
      <c r="I132" s="14"/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26"/>
        <v>0</v>
      </c>
      <c r="H133" s="11">
        <f t="shared" ref="H133:I133" si="40">H134</f>
        <v>0</v>
      </c>
      <c r="I133" s="11">
        <f t="shared" si="40"/>
        <v>0</v>
      </c>
    </row>
    <row r="134" spans="1:9" ht="28.5">
      <c r="A134" s="12">
        <v>4831</v>
      </c>
      <c r="B134" s="13" t="s">
        <v>139</v>
      </c>
      <c r="C134" s="14"/>
      <c r="D134" s="14"/>
      <c r="E134" s="14"/>
      <c r="F134" s="14"/>
      <c r="G134" s="11">
        <f t="shared" si="26"/>
        <v>0</v>
      </c>
      <c r="H134" s="14"/>
      <c r="I134" s="14"/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26"/>
        <v>0</v>
      </c>
      <c r="H135" s="11">
        <f t="shared" ref="H135:I135" si="41">SUM(H136:H137)</f>
        <v>0</v>
      </c>
      <c r="I135" s="11">
        <f t="shared" si="41"/>
        <v>0</v>
      </c>
    </row>
    <row r="136" spans="1:9" ht="28.5">
      <c r="A136" s="12">
        <v>4841</v>
      </c>
      <c r="B136" s="13" t="s">
        <v>141</v>
      </c>
      <c r="C136" s="14"/>
      <c r="D136" s="14"/>
      <c r="E136" s="14"/>
      <c r="F136" s="14"/>
      <c r="G136" s="11">
        <f t="shared" si="26"/>
        <v>0</v>
      </c>
      <c r="H136" s="14"/>
      <c r="I136" s="14"/>
    </row>
    <row r="137" spans="1:9" ht="15">
      <c r="A137" s="12">
        <v>4842</v>
      </c>
      <c r="B137" s="13" t="s">
        <v>142</v>
      </c>
      <c r="C137" s="14"/>
      <c r="D137" s="14"/>
      <c r="E137" s="14"/>
      <c r="F137" s="14"/>
      <c r="G137" s="11">
        <f t="shared" si="26"/>
        <v>0</v>
      </c>
      <c r="H137" s="14"/>
      <c r="I137" s="14"/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26"/>
        <v>0</v>
      </c>
      <c r="H138" s="11">
        <f t="shared" ref="H138:I138" si="42">H139</f>
        <v>0</v>
      </c>
      <c r="I138" s="11">
        <f t="shared" si="42"/>
        <v>0</v>
      </c>
    </row>
    <row r="139" spans="1:9" ht="28.5">
      <c r="A139" s="12">
        <v>4851</v>
      </c>
      <c r="B139" s="13" t="s">
        <v>144</v>
      </c>
      <c r="C139" s="14"/>
      <c r="D139" s="14"/>
      <c r="E139" s="14"/>
      <c r="F139" s="14"/>
      <c r="G139" s="11">
        <f t="shared" si="26"/>
        <v>0</v>
      </c>
      <c r="H139" s="14"/>
      <c r="I139" s="14"/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ref="G140:G178" si="43">SUM(D140:F140)</f>
        <v>0</v>
      </c>
      <c r="H140" s="31" t="str">
        <f t="shared" ref="H140:I140" si="44">IF(SUM(H141:H144)=0,"",SUM(H141:H144))</f>
        <v/>
      </c>
      <c r="I140" s="31" t="str">
        <f t="shared" si="44"/>
        <v/>
      </c>
    </row>
    <row r="141" spans="1:9" ht="15">
      <c r="A141" s="114" t="s">
        <v>248</v>
      </c>
      <c r="B141" s="32" t="s">
        <v>150</v>
      </c>
      <c r="C141" s="14"/>
      <c r="D141" s="14"/>
      <c r="E141" s="14"/>
      <c r="F141" s="14"/>
      <c r="G141" s="11">
        <f t="shared" si="43"/>
        <v>0</v>
      </c>
      <c r="H141" s="14"/>
      <c r="I141" s="14"/>
    </row>
    <row r="142" spans="1:9" ht="15">
      <c r="A142" s="114" t="s">
        <v>249</v>
      </c>
      <c r="B142" s="32" t="s">
        <v>151</v>
      </c>
      <c r="C142" s="14"/>
      <c r="D142" s="14"/>
      <c r="E142" s="14"/>
      <c r="F142" s="14"/>
      <c r="G142" s="11">
        <f t="shared" si="43"/>
        <v>0</v>
      </c>
      <c r="H142" s="14"/>
      <c r="I142" s="14"/>
    </row>
    <row r="143" spans="1:9" ht="15">
      <c r="A143" s="114" t="s">
        <v>250</v>
      </c>
      <c r="B143" s="32" t="s">
        <v>152</v>
      </c>
      <c r="C143" s="14"/>
      <c r="D143" s="14"/>
      <c r="E143" s="14"/>
      <c r="F143" s="14"/>
      <c r="G143" s="11">
        <f t="shared" si="43"/>
        <v>0</v>
      </c>
      <c r="H143" s="14"/>
      <c r="I143" s="14"/>
    </row>
    <row r="144" spans="1:9" ht="15">
      <c r="A144" s="114" t="s">
        <v>251</v>
      </c>
      <c r="B144" s="32" t="s">
        <v>153</v>
      </c>
      <c r="C144" s="14"/>
      <c r="D144" s="14"/>
      <c r="E144" s="14"/>
      <c r="F144" s="14"/>
      <c r="G144" s="11">
        <f t="shared" si="43"/>
        <v>0</v>
      </c>
      <c r="H144" s="14"/>
      <c r="I144" s="14"/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43"/>
        <v>0</v>
      </c>
      <c r="H145" s="31" t="str">
        <f t="shared" ref="H145:I145" si="45">IF(SUM(H146:H154)=0,"",SUM(H146:H154))</f>
        <v/>
      </c>
      <c r="I145" s="31" t="str">
        <f t="shared" si="45"/>
        <v/>
      </c>
    </row>
    <row r="146" spans="1:9" ht="15">
      <c r="A146" s="114" t="s">
        <v>254</v>
      </c>
      <c r="B146" s="32" t="s">
        <v>155</v>
      </c>
      <c r="C146" s="14"/>
      <c r="D146" s="14"/>
      <c r="E146" s="14"/>
      <c r="F146" s="14"/>
      <c r="G146" s="11">
        <f t="shared" si="43"/>
        <v>0</v>
      </c>
      <c r="H146" s="14"/>
      <c r="I146" s="14"/>
    </row>
    <row r="147" spans="1:9" ht="15">
      <c r="A147" s="114" t="s">
        <v>255</v>
      </c>
      <c r="B147" s="32" t="s">
        <v>156</v>
      </c>
      <c r="C147" s="14"/>
      <c r="D147" s="14"/>
      <c r="E147" s="14"/>
      <c r="F147" s="14"/>
      <c r="G147" s="11">
        <f t="shared" si="43"/>
        <v>0</v>
      </c>
      <c r="H147" s="14"/>
      <c r="I147" s="14"/>
    </row>
    <row r="148" spans="1:9" ht="15">
      <c r="A148" s="114" t="s">
        <v>256</v>
      </c>
      <c r="B148" s="32" t="s">
        <v>157</v>
      </c>
      <c r="C148" s="14"/>
      <c r="D148" s="14"/>
      <c r="E148" s="14"/>
      <c r="F148" s="14"/>
      <c r="G148" s="11">
        <f t="shared" si="43"/>
        <v>0</v>
      </c>
      <c r="H148" s="14"/>
      <c r="I148" s="14"/>
    </row>
    <row r="149" spans="1:9" ht="28.5">
      <c r="A149" s="114" t="s">
        <v>257</v>
      </c>
      <c r="B149" s="32" t="s">
        <v>158</v>
      </c>
      <c r="C149" s="14"/>
      <c r="D149" s="14"/>
      <c r="E149" s="14"/>
      <c r="F149" s="14"/>
      <c r="G149" s="11">
        <f t="shared" si="43"/>
        <v>0</v>
      </c>
      <c r="H149" s="14"/>
      <c r="I149" s="14"/>
    </row>
    <row r="150" spans="1:9" ht="15">
      <c r="A150" s="114" t="s">
        <v>258</v>
      </c>
      <c r="B150" s="32" t="s">
        <v>159</v>
      </c>
      <c r="C150" s="14"/>
      <c r="D150" s="14"/>
      <c r="E150" s="14"/>
      <c r="F150" s="14"/>
      <c r="G150" s="11">
        <f t="shared" si="43"/>
        <v>0</v>
      </c>
      <c r="H150" s="14"/>
      <c r="I150" s="14"/>
    </row>
    <row r="151" spans="1:9" ht="15">
      <c r="A151" s="114" t="s">
        <v>259</v>
      </c>
      <c r="B151" s="32" t="s">
        <v>160</v>
      </c>
      <c r="C151" s="14"/>
      <c r="D151" s="14"/>
      <c r="E151" s="14"/>
      <c r="F151" s="14"/>
      <c r="G151" s="11">
        <f t="shared" si="43"/>
        <v>0</v>
      </c>
      <c r="H151" s="14"/>
      <c r="I151" s="14"/>
    </row>
    <row r="152" spans="1:9" ht="15">
      <c r="A152" s="114" t="s">
        <v>260</v>
      </c>
      <c r="B152" s="32" t="s">
        <v>161</v>
      </c>
      <c r="C152" s="14"/>
      <c r="D152" s="14"/>
      <c r="E152" s="14"/>
      <c r="F152" s="14"/>
      <c r="G152" s="11">
        <f t="shared" si="43"/>
        <v>0</v>
      </c>
      <c r="H152" s="14"/>
      <c r="I152" s="14"/>
    </row>
    <row r="153" spans="1:9" ht="15">
      <c r="A153" s="114" t="s">
        <v>261</v>
      </c>
      <c r="B153" s="32" t="s">
        <v>162</v>
      </c>
      <c r="C153" s="14"/>
      <c r="D153" s="14"/>
      <c r="E153" s="14"/>
      <c r="F153" s="14"/>
      <c r="G153" s="11">
        <f t="shared" si="43"/>
        <v>0</v>
      </c>
      <c r="H153" s="14"/>
      <c r="I153" s="14"/>
    </row>
    <row r="154" spans="1:9" ht="28.5">
      <c r="A154" s="114" t="s">
        <v>262</v>
      </c>
      <c r="B154" s="32" t="s">
        <v>163</v>
      </c>
      <c r="C154" s="14"/>
      <c r="D154" s="14"/>
      <c r="E154" s="14"/>
      <c r="F154" s="14"/>
      <c r="G154" s="11">
        <f t="shared" si="43"/>
        <v>0</v>
      </c>
      <c r="H154" s="14"/>
      <c r="I154" s="14"/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43"/>
        <v>0</v>
      </c>
      <c r="H155" s="31" t="str">
        <f t="shared" ref="H155:I155" si="46">IF(SUM(H156:H156)=0,"",SUM(H156:H156))</f>
        <v/>
      </c>
      <c r="I155" s="31" t="str">
        <f t="shared" si="46"/>
        <v/>
      </c>
    </row>
    <row r="156" spans="1:9" ht="15">
      <c r="A156" s="114" t="s">
        <v>264</v>
      </c>
      <c r="B156" s="32" t="s">
        <v>165</v>
      </c>
      <c r="C156" s="14"/>
      <c r="D156" s="14"/>
      <c r="E156" s="14"/>
      <c r="F156" s="14"/>
      <c r="G156" s="11">
        <f t="shared" si="43"/>
        <v>0</v>
      </c>
      <c r="H156" s="14"/>
      <c r="I156" s="14"/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43"/>
        <v>0</v>
      </c>
      <c r="H157" s="31" t="str">
        <f t="shared" ref="H157:I157" si="47">IF(SUM(H158)=0,"",SUM(H158))</f>
        <v/>
      </c>
      <c r="I157" s="31" t="str">
        <f t="shared" si="47"/>
        <v/>
      </c>
    </row>
    <row r="158" spans="1:9" ht="15">
      <c r="A158" s="114" t="s">
        <v>266</v>
      </c>
      <c r="B158" s="13" t="s">
        <v>166</v>
      </c>
      <c r="C158" s="14"/>
      <c r="D158" s="14"/>
      <c r="E158" s="14"/>
      <c r="F158" s="14"/>
      <c r="G158" s="11">
        <f t="shared" si="43"/>
        <v>0</v>
      </c>
      <c r="H158" s="14"/>
      <c r="I158" s="14"/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43"/>
        <v>0</v>
      </c>
      <c r="H159" s="31" t="str">
        <f t="shared" ref="H159:I159" si="48">IF(SUM(H160)=0,"",SUM(H160))</f>
        <v/>
      </c>
      <c r="I159" s="31" t="str">
        <f t="shared" si="48"/>
        <v/>
      </c>
    </row>
    <row r="160" spans="1:9" ht="15">
      <c r="A160" s="114" t="s">
        <v>268</v>
      </c>
      <c r="B160" s="13" t="s">
        <v>167</v>
      </c>
      <c r="C160" s="14"/>
      <c r="D160" s="14"/>
      <c r="E160" s="14"/>
      <c r="F160" s="14"/>
      <c r="G160" s="11">
        <f t="shared" si="43"/>
        <v>0</v>
      </c>
      <c r="H160" s="14"/>
      <c r="I160" s="14"/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43"/>
        <v>0</v>
      </c>
      <c r="H161" s="31" t="str">
        <f t="shared" ref="H161:I161" si="49">IF(H162=0,"",H162)</f>
        <v/>
      </c>
      <c r="I161" s="31" t="str">
        <f t="shared" si="49"/>
        <v/>
      </c>
    </row>
    <row r="162" spans="1:9" ht="15">
      <c r="A162" s="114" t="s">
        <v>270</v>
      </c>
      <c r="B162" s="32" t="s">
        <v>168</v>
      </c>
      <c r="C162" s="14"/>
      <c r="D162" s="14"/>
      <c r="E162" s="14"/>
      <c r="F162" s="14"/>
      <c r="G162" s="11">
        <f t="shared" si="43"/>
        <v>0</v>
      </c>
      <c r="H162" s="14"/>
      <c r="I162" s="14"/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43"/>
        <v>0</v>
      </c>
      <c r="H163" s="31" t="str">
        <f t="shared" ref="H163:I163" si="50">IF(SUM(H164:H166)=0,"",SUM(H164:H166))</f>
        <v/>
      </c>
      <c r="I163" s="31" t="str">
        <f t="shared" si="50"/>
        <v/>
      </c>
    </row>
    <row r="164" spans="1:9" ht="15">
      <c r="A164" s="114" t="s">
        <v>272</v>
      </c>
      <c r="B164" s="32" t="s">
        <v>170</v>
      </c>
      <c r="C164" s="14"/>
      <c r="D164" s="14"/>
      <c r="E164" s="14"/>
      <c r="F164" s="14"/>
      <c r="G164" s="11">
        <f t="shared" si="43"/>
        <v>0</v>
      </c>
      <c r="H164" s="14"/>
      <c r="I164" s="14"/>
    </row>
    <row r="165" spans="1:9" ht="15">
      <c r="A165" s="114" t="s">
        <v>273</v>
      </c>
      <c r="B165" s="32" t="s">
        <v>171</v>
      </c>
      <c r="C165" s="14"/>
      <c r="D165" s="14"/>
      <c r="E165" s="14"/>
      <c r="F165" s="14"/>
      <c r="G165" s="11">
        <f t="shared" si="43"/>
        <v>0</v>
      </c>
      <c r="H165" s="14"/>
      <c r="I165" s="14"/>
    </row>
    <row r="166" spans="1:9" ht="15">
      <c r="A166" s="114" t="s">
        <v>274</v>
      </c>
      <c r="B166" s="32" t="s">
        <v>172</v>
      </c>
      <c r="C166" s="14"/>
      <c r="D166" s="14"/>
      <c r="E166" s="14"/>
      <c r="F166" s="14"/>
      <c r="G166" s="11">
        <f t="shared" si="43"/>
        <v>0</v>
      </c>
      <c r="H166" s="14"/>
      <c r="I166" s="14"/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43"/>
        <v>0</v>
      </c>
      <c r="H167" s="31" t="str">
        <f t="shared" ref="H167:I167" si="51">IF(H168=0,"",H168)</f>
        <v/>
      </c>
      <c r="I167" s="31" t="str">
        <f t="shared" si="51"/>
        <v/>
      </c>
    </row>
    <row r="168" spans="1:9" ht="15">
      <c r="A168" s="114" t="s">
        <v>276</v>
      </c>
      <c r="B168" s="32" t="s">
        <v>173</v>
      </c>
      <c r="C168" s="14"/>
      <c r="D168" s="14"/>
      <c r="E168" s="14"/>
      <c r="F168" s="14"/>
      <c r="G168" s="11">
        <f t="shared" si="43"/>
        <v>0</v>
      </c>
      <c r="H168" s="14"/>
      <c r="I168" s="14"/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43"/>
        <v>0</v>
      </c>
      <c r="H169" s="31" t="str">
        <f t="shared" ref="H169:I169" si="52">IF(H170=0,"",H170)</f>
        <v/>
      </c>
      <c r="I169" s="31" t="str">
        <f t="shared" si="52"/>
        <v/>
      </c>
    </row>
    <row r="170" spans="1:9" ht="15">
      <c r="A170" s="114" t="s">
        <v>278</v>
      </c>
      <c r="B170" s="32" t="s">
        <v>81</v>
      </c>
      <c r="C170" s="14"/>
      <c r="D170" s="14"/>
      <c r="E170" s="14"/>
      <c r="F170" s="14"/>
      <c r="G170" s="11">
        <f t="shared" si="43"/>
        <v>0</v>
      </c>
      <c r="H170" s="14"/>
      <c r="I170" s="14"/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43"/>
        <v>0</v>
      </c>
      <c r="H171" s="31" t="str">
        <f t="shared" ref="H171:I171" si="53">IF(H172=0,"",H172)</f>
        <v/>
      </c>
      <c r="I171" s="31" t="str">
        <f t="shared" si="53"/>
        <v/>
      </c>
    </row>
    <row r="172" spans="1:9" ht="15">
      <c r="A172" s="114" t="s">
        <v>280</v>
      </c>
      <c r="B172" s="32" t="s">
        <v>174</v>
      </c>
      <c r="C172" s="14"/>
      <c r="D172" s="14"/>
      <c r="E172" s="14"/>
      <c r="F172" s="14"/>
      <c r="G172" s="11">
        <f t="shared" si="43"/>
        <v>0</v>
      </c>
      <c r="H172" s="14"/>
      <c r="I172" s="14"/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43"/>
        <v>0</v>
      </c>
      <c r="H173" s="31" t="str">
        <f t="shared" ref="H173:I173" si="54">IF(SUM(H174:H174)=0,"",SUM(H174:H174))</f>
        <v/>
      </c>
      <c r="I173" s="31" t="str">
        <f t="shared" si="54"/>
        <v/>
      </c>
    </row>
    <row r="174" spans="1:9" ht="15">
      <c r="A174" s="114" t="s">
        <v>282</v>
      </c>
      <c r="B174" s="32" t="s">
        <v>176</v>
      </c>
      <c r="C174" s="14"/>
      <c r="D174" s="14"/>
      <c r="E174" s="14"/>
      <c r="F174" s="14"/>
      <c r="G174" s="11">
        <f t="shared" si="43"/>
        <v>0</v>
      </c>
      <c r="H174" s="14"/>
      <c r="I174" s="14"/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43"/>
        <v>0</v>
      </c>
      <c r="H175" s="31" t="str">
        <f t="shared" ref="H175:I175" si="55">IF(SUM(H176:H177)=0,"",SUM(H176:H176))</f>
        <v/>
      </c>
      <c r="I175" s="31" t="str">
        <f t="shared" si="55"/>
        <v/>
      </c>
    </row>
    <row r="176" spans="1:9" ht="15">
      <c r="A176" s="114" t="s">
        <v>284</v>
      </c>
      <c r="B176" s="32" t="s">
        <v>178</v>
      </c>
      <c r="C176" s="14"/>
      <c r="D176" s="14"/>
      <c r="E176" s="14"/>
      <c r="F176" s="14"/>
      <c r="G176" s="11">
        <f t="shared" si="43"/>
        <v>0</v>
      </c>
      <c r="H176" s="14"/>
      <c r="I176" s="14"/>
    </row>
    <row r="177" spans="1:9" ht="15">
      <c r="A177" s="116" t="s">
        <v>285</v>
      </c>
      <c r="B177" s="35" t="s">
        <v>179</v>
      </c>
      <c r="C177" s="14"/>
      <c r="D177" s="14"/>
      <c r="E177" s="14"/>
      <c r="F177" s="14"/>
      <c r="G177" s="11">
        <f t="shared" si="43"/>
        <v>0</v>
      </c>
      <c r="H177" s="14"/>
      <c r="I177" s="14"/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si="43"/>
        <v>0</v>
      </c>
      <c r="H178" s="29">
        <f>SUM(H11:H177)/2</f>
        <v>0</v>
      </c>
      <c r="I178" s="29">
        <f>SUM(I11:I177)/2</f>
        <v>0</v>
      </c>
    </row>
    <row r="182" spans="1:9" ht="15.75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  <row r="249" ht="50.65" customHeight="1"/>
  </sheetData>
  <mergeCells count="17">
    <mergeCell ref="B182:C182"/>
    <mergeCell ref="E182:F182"/>
    <mergeCell ref="A7:F7"/>
    <mergeCell ref="A8:A9"/>
    <mergeCell ref="B8:B9"/>
    <mergeCell ref="C8:C9"/>
    <mergeCell ref="D8:G8"/>
    <mergeCell ref="A4:G4"/>
    <mergeCell ref="H1:I1"/>
    <mergeCell ref="I8:I9"/>
    <mergeCell ref="A6:C6"/>
    <mergeCell ref="D6:I6"/>
    <mergeCell ref="H8:H9"/>
    <mergeCell ref="A2:B2"/>
    <mergeCell ref="C2:E2"/>
    <mergeCell ref="A3:B3"/>
    <mergeCell ref="C3:E3"/>
  </mergeCells>
  <dataValidations count="2">
    <dataValidation operator="greaterThan" allowBlank="1" showErrorMessage="1" sqref="C140:F140 H140:I140">
      <formula1>0</formula1>
      <formula2>0</formula2>
    </dataValidation>
    <dataValidation type="whole" operator="greaterThan" allowBlank="1" showErrorMessage="1" sqref="D159:F159 H3">
      <formula1>0</formula1>
      <formula2>0</formula2>
    </dataValidation>
  </dataValidations>
  <pageMargins left="0.5" right="0.45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9"/>
  <sheetViews>
    <sheetView workbookViewId="0">
      <selection activeCell="C8" sqref="C8:I9"/>
    </sheetView>
  </sheetViews>
  <sheetFormatPr defaultRowHeight="14.25"/>
  <cols>
    <col min="1" max="1" width="9" style="109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9.25" customHeight="1">
      <c r="A1"/>
      <c r="B1"/>
      <c r="C1"/>
      <c r="D1"/>
      <c r="G1"/>
      <c r="H1" s="164" t="s">
        <v>347</v>
      </c>
      <c r="I1" s="164"/>
    </row>
    <row r="2" spans="1:9" ht="24.75" customHeight="1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29.25" customHeight="1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33" customHeight="1">
      <c r="A4" s="159" t="s">
        <v>389</v>
      </c>
      <c r="B4" s="159"/>
      <c r="C4" s="159"/>
      <c r="D4" s="159"/>
      <c r="E4" s="159"/>
      <c r="F4" s="159"/>
      <c r="G4" s="159"/>
    </row>
    <row r="5" spans="1:9" ht="33" customHeight="1">
      <c r="A5" s="107"/>
      <c r="B5" s="107"/>
      <c r="C5" s="107"/>
      <c r="D5" s="107"/>
      <c r="E5" s="107"/>
      <c r="F5" s="107"/>
      <c r="G5" s="107"/>
    </row>
    <row r="6" spans="1:9" ht="28.5" customHeight="1">
      <c r="A6" s="157" t="s">
        <v>344</v>
      </c>
      <c r="B6" s="157"/>
      <c r="C6" s="157"/>
      <c r="D6" s="156"/>
      <c r="E6" s="156"/>
      <c r="F6" s="156"/>
      <c r="G6" s="156"/>
      <c r="H6" s="156"/>
      <c r="I6" s="156"/>
    </row>
    <row r="7" spans="1:9" ht="15" customHeight="1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50.25" customHeight="1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/>
      <c r="D12" s="14"/>
      <c r="E12" s="14"/>
      <c r="F12" s="14"/>
      <c r="G12" s="11">
        <f t="shared" ref="G12:G75" si="1">SUM(D12:F12)</f>
        <v>0</v>
      </c>
      <c r="H12" s="14"/>
      <c r="I12" s="14"/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/>
      <c r="D14" s="14"/>
      <c r="E14" s="14"/>
      <c r="F14" s="14"/>
      <c r="G14" s="11">
        <f t="shared" si="1"/>
        <v>0</v>
      </c>
      <c r="H14" s="14"/>
      <c r="I14" s="14"/>
    </row>
    <row r="15" spans="1:9" ht="15">
      <c r="A15" s="12" t="s">
        <v>288</v>
      </c>
      <c r="B15" s="13" t="s">
        <v>17</v>
      </c>
      <c r="C15" s="14"/>
      <c r="D15" s="14"/>
      <c r="E15" s="14"/>
      <c r="F15" s="14"/>
      <c r="G15" s="11">
        <f t="shared" si="1"/>
        <v>0</v>
      </c>
      <c r="H15" s="14"/>
      <c r="I15" s="14"/>
    </row>
    <row r="16" spans="1:9" ht="15">
      <c r="A16" s="12" t="s">
        <v>289</v>
      </c>
      <c r="B16" s="13" t="s">
        <v>18</v>
      </c>
      <c r="C16" s="14"/>
      <c r="D16" s="14"/>
      <c r="E16" s="14"/>
      <c r="F16" s="14"/>
      <c r="G16" s="11">
        <f t="shared" si="1"/>
        <v>0</v>
      </c>
      <c r="H16" s="14"/>
      <c r="I16" s="14"/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3">H18</f>
        <v>0</v>
      </c>
      <c r="I17" s="15">
        <f t="shared" si="3"/>
        <v>0</v>
      </c>
    </row>
    <row r="18" spans="1:9" ht="15">
      <c r="A18" s="12" t="s">
        <v>290</v>
      </c>
      <c r="B18" s="13" t="s">
        <v>20</v>
      </c>
      <c r="C18" s="14"/>
      <c r="D18" s="14"/>
      <c r="E18" s="14"/>
      <c r="F18" s="14"/>
      <c r="G18" s="11">
        <f t="shared" si="1"/>
        <v>0</v>
      </c>
      <c r="H18" s="14"/>
      <c r="I18" s="14"/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4">SUM(H20:H23)</f>
        <v>0</v>
      </c>
      <c r="I19" s="11">
        <f t="shared" si="4"/>
        <v>0</v>
      </c>
    </row>
    <row r="20" spans="1:9" ht="28.5">
      <c r="A20" s="12" t="s">
        <v>291</v>
      </c>
      <c r="B20" s="13" t="s">
        <v>22</v>
      </c>
      <c r="C20" s="14"/>
      <c r="D20" s="14"/>
      <c r="E20" s="14"/>
      <c r="F20" s="14"/>
      <c r="G20" s="11">
        <f t="shared" si="1"/>
        <v>0</v>
      </c>
      <c r="H20" s="14"/>
      <c r="I20" s="14"/>
    </row>
    <row r="21" spans="1:9" ht="15">
      <c r="A21" s="12" t="s">
        <v>292</v>
      </c>
      <c r="B21" s="13" t="s">
        <v>23</v>
      </c>
      <c r="C21" s="14"/>
      <c r="D21" s="14"/>
      <c r="E21" s="14"/>
      <c r="F21" s="14"/>
      <c r="G21" s="11">
        <f t="shared" si="1"/>
        <v>0</v>
      </c>
      <c r="H21" s="14"/>
      <c r="I21" s="14"/>
    </row>
    <row r="22" spans="1:9" ht="15">
      <c r="A22" s="12" t="s">
        <v>293</v>
      </c>
      <c r="B22" s="13" t="s">
        <v>24</v>
      </c>
      <c r="C22" s="14"/>
      <c r="D22" s="14"/>
      <c r="E22" s="14"/>
      <c r="F22" s="14"/>
      <c r="G22" s="11">
        <f t="shared" si="1"/>
        <v>0</v>
      </c>
      <c r="H22" s="14"/>
      <c r="I22" s="14"/>
    </row>
    <row r="23" spans="1:9" ht="28.5">
      <c r="A23" s="12" t="s">
        <v>294</v>
      </c>
      <c r="B23" s="13" t="s">
        <v>25</v>
      </c>
      <c r="C23" s="14"/>
      <c r="D23" s="14"/>
      <c r="E23" s="14"/>
      <c r="F23" s="14"/>
      <c r="G23" s="11">
        <f t="shared" si="1"/>
        <v>0</v>
      </c>
      <c r="H23" s="14"/>
      <c r="I23" s="14"/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5">H25</f>
        <v>0</v>
      </c>
      <c r="I24" s="11">
        <f t="shared" si="5"/>
        <v>0</v>
      </c>
    </row>
    <row r="25" spans="1:9" ht="15">
      <c r="A25" s="12" t="s">
        <v>295</v>
      </c>
      <c r="B25" s="13" t="s">
        <v>26</v>
      </c>
      <c r="C25" s="14"/>
      <c r="D25" s="14"/>
      <c r="E25" s="14"/>
      <c r="F25" s="14"/>
      <c r="G25" s="11">
        <f t="shared" si="1"/>
        <v>0</v>
      </c>
      <c r="H25" s="14"/>
      <c r="I25" s="14"/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6">H27</f>
        <v>0</v>
      </c>
      <c r="I26" s="11">
        <f t="shared" si="6"/>
        <v>0</v>
      </c>
    </row>
    <row r="27" spans="1:9" ht="28.5">
      <c r="A27" s="12" t="s">
        <v>296</v>
      </c>
      <c r="B27" s="13" t="s">
        <v>27</v>
      </c>
      <c r="C27" s="14"/>
      <c r="D27" s="14"/>
      <c r="E27" s="14"/>
      <c r="F27" s="14"/>
      <c r="G27" s="11">
        <f t="shared" si="1"/>
        <v>0</v>
      </c>
      <c r="H27" s="14"/>
      <c r="I27" s="14"/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7">SUM(D29:D35)</f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</row>
    <row r="29" spans="1:9" ht="28.5">
      <c r="A29" s="12" t="s">
        <v>297</v>
      </c>
      <c r="B29" s="13" t="s">
        <v>29</v>
      </c>
      <c r="C29" s="14"/>
      <c r="D29" s="14"/>
      <c r="E29" s="14"/>
      <c r="F29" s="14"/>
      <c r="G29" s="11">
        <f t="shared" ref="G29:G35" si="8">SUM(D29:F29)</f>
        <v>0</v>
      </c>
      <c r="H29" s="14"/>
      <c r="I29" s="14"/>
    </row>
    <row r="30" spans="1:9" ht="15">
      <c r="A30" s="12" t="s">
        <v>298</v>
      </c>
      <c r="B30" s="13" t="s">
        <v>30</v>
      </c>
      <c r="C30" s="14"/>
      <c r="D30" s="14"/>
      <c r="E30" s="14"/>
      <c r="F30" s="14"/>
      <c r="G30" s="11">
        <f t="shared" si="8"/>
        <v>0</v>
      </c>
      <c r="H30" s="14"/>
      <c r="I30" s="14"/>
    </row>
    <row r="31" spans="1:9" ht="15">
      <c r="A31" s="12" t="s">
        <v>299</v>
      </c>
      <c r="B31" s="13" t="s">
        <v>31</v>
      </c>
      <c r="C31" s="14"/>
      <c r="D31" s="14"/>
      <c r="E31" s="14"/>
      <c r="F31" s="14"/>
      <c r="G31" s="11">
        <f t="shared" si="8"/>
        <v>0</v>
      </c>
      <c r="H31" s="14"/>
      <c r="I31" s="14"/>
    </row>
    <row r="32" spans="1:9" ht="15">
      <c r="A32" s="12" t="s">
        <v>300</v>
      </c>
      <c r="B32" s="13" t="s">
        <v>32</v>
      </c>
      <c r="C32" s="14"/>
      <c r="D32" s="14"/>
      <c r="E32" s="14"/>
      <c r="F32" s="14"/>
      <c r="G32" s="11">
        <f t="shared" si="8"/>
        <v>0</v>
      </c>
      <c r="H32" s="14"/>
      <c r="I32" s="14"/>
    </row>
    <row r="33" spans="1:9" ht="15">
      <c r="A33" s="12" t="s">
        <v>301</v>
      </c>
      <c r="B33" s="13" t="s">
        <v>33</v>
      </c>
      <c r="C33" s="14"/>
      <c r="D33" s="14"/>
      <c r="E33" s="14"/>
      <c r="F33" s="14"/>
      <c r="G33" s="11">
        <f t="shared" si="8"/>
        <v>0</v>
      </c>
      <c r="H33" s="14"/>
      <c r="I33" s="14"/>
    </row>
    <row r="34" spans="1:9" ht="15">
      <c r="A34" s="12" t="s">
        <v>302</v>
      </c>
      <c r="B34" s="13" t="s">
        <v>34</v>
      </c>
      <c r="C34" s="14"/>
      <c r="D34" s="14"/>
      <c r="E34" s="14"/>
      <c r="F34" s="14"/>
      <c r="G34" s="11">
        <f t="shared" si="8"/>
        <v>0</v>
      </c>
      <c r="H34" s="14"/>
      <c r="I34" s="14"/>
    </row>
    <row r="35" spans="1:9" ht="15">
      <c r="A35" s="12" t="s">
        <v>303</v>
      </c>
      <c r="B35" s="13" t="s">
        <v>35</v>
      </c>
      <c r="C35" s="14"/>
      <c r="D35" s="14"/>
      <c r="E35" s="14"/>
      <c r="F35" s="14"/>
      <c r="G35" s="11">
        <f t="shared" si="8"/>
        <v>0</v>
      </c>
      <c r="H35" s="14"/>
      <c r="I35" s="14"/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9">SUM(H37:H41)</f>
        <v>0</v>
      </c>
      <c r="I36" s="11">
        <f t="shared" si="9"/>
        <v>0</v>
      </c>
    </row>
    <row r="37" spans="1:9" ht="15">
      <c r="A37" s="12" t="s">
        <v>304</v>
      </c>
      <c r="B37" s="13" t="s">
        <v>37</v>
      </c>
      <c r="C37" s="14"/>
      <c r="D37" s="14"/>
      <c r="E37" s="14"/>
      <c r="F37" s="14"/>
      <c r="G37" s="11">
        <f t="shared" si="1"/>
        <v>0</v>
      </c>
      <c r="H37" s="14"/>
      <c r="I37" s="14"/>
    </row>
    <row r="38" spans="1:9" ht="28.5">
      <c r="A38" s="12" t="s">
        <v>305</v>
      </c>
      <c r="B38" s="13" t="s">
        <v>38</v>
      </c>
      <c r="C38" s="14"/>
      <c r="D38" s="14"/>
      <c r="E38" s="14"/>
      <c r="F38" s="14"/>
      <c r="G38" s="11">
        <f t="shared" si="1"/>
        <v>0</v>
      </c>
      <c r="H38" s="14"/>
      <c r="I38" s="14"/>
    </row>
    <row r="39" spans="1:9" ht="15">
      <c r="A39" s="12" t="s">
        <v>306</v>
      </c>
      <c r="B39" s="13" t="s">
        <v>39</v>
      </c>
      <c r="C39" s="14"/>
      <c r="D39" s="14"/>
      <c r="E39" s="14"/>
      <c r="F39" s="14"/>
      <c r="G39" s="11">
        <f t="shared" si="1"/>
        <v>0</v>
      </c>
      <c r="H39" s="14"/>
      <c r="I39" s="14"/>
    </row>
    <row r="40" spans="1:9" ht="15">
      <c r="A40" s="12" t="s">
        <v>307</v>
      </c>
      <c r="B40" s="13" t="s">
        <v>40</v>
      </c>
      <c r="C40" s="14"/>
      <c r="D40" s="14"/>
      <c r="E40" s="14"/>
      <c r="F40" s="14"/>
      <c r="G40" s="11">
        <f t="shared" si="1"/>
        <v>0</v>
      </c>
      <c r="H40" s="14"/>
      <c r="I40" s="14"/>
    </row>
    <row r="41" spans="1:9" ht="15">
      <c r="A41" s="12" t="s">
        <v>308</v>
      </c>
      <c r="B41" s="13" t="s">
        <v>41</v>
      </c>
      <c r="C41" s="14"/>
      <c r="D41" s="14"/>
      <c r="E41" s="14"/>
      <c r="F41" s="14"/>
      <c r="G41" s="11">
        <f t="shared" si="1"/>
        <v>0</v>
      </c>
      <c r="H41" s="14"/>
      <c r="I41" s="14"/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0">SUM(H43:H50)</f>
        <v>0</v>
      </c>
      <c r="I42" s="11">
        <f t="shared" si="10"/>
        <v>0</v>
      </c>
    </row>
    <row r="43" spans="1:9" ht="15">
      <c r="A43" s="12" t="s">
        <v>309</v>
      </c>
      <c r="B43" s="13" t="s">
        <v>43</v>
      </c>
      <c r="C43" s="14"/>
      <c r="D43" s="14"/>
      <c r="E43" s="14"/>
      <c r="F43" s="14"/>
      <c r="G43" s="11">
        <f t="shared" si="1"/>
        <v>0</v>
      </c>
      <c r="H43" s="14"/>
      <c r="I43" s="14"/>
    </row>
    <row r="44" spans="1:9" ht="15">
      <c r="A44" s="12" t="s">
        <v>310</v>
      </c>
      <c r="B44" s="13" t="s">
        <v>44</v>
      </c>
      <c r="C44" s="14"/>
      <c r="D44" s="14"/>
      <c r="E44" s="14"/>
      <c r="F44" s="14"/>
      <c r="G44" s="11">
        <f t="shared" si="1"/>
        <v>0</v>
      </c>
      <c r="H44" s="14"/>
      <c r="I44" s="14"/>
    </row>
    <row r="45" spans="1:9" ht="28.5">
      <c r="A45" s="12" t="s">
        <v>311</v>
      </c>
      <c r="B45" s="13" t="s">
        <v>45</v>
      </c>
      <c r="C45" s="14"/>
      <c r="D45" s="14"/>
      <c r="E45" s="14"/>
      <c r="F45" s="14"/>
      <c r="G45" s="11">
        <f t="shared" si="1"/>
        <v>0</v>
      </c>
      <c r="H45" s="14"/>
      <c r="I45" s="14"/>
    </row>
    <row r="46" spans="1:9" ht="15">
      <c r="A46" s="12" t="s">
        <v>312</v>
      </c>
      <c r="B46" s="13" t="s">
        <v>46</v>
      </c>
      <c r="C46" s="14"/>
      <c r="D46" s="14"/>
      <c r="E46" s="14"/>
      <c r="F46" s="14"/>
      <c r="G46" s="11">
        <f t="shared" si="1"/>
        <v>0</v>
      </c>
      <c r="H46" s="14"/>
      <c r="I46" s="14"/>
    </row>
    <row r="47" spans="1:9" ht="15">
      <c r="A47" s="12" t="s">
        <v>313</v>
      </c>
      <c r="B47" s="13" t="s">
        <v>47</v>
      </c>
      <c r="C47" s="14"/>
      <c r="D47" s="14"/>
      <c r="E47" s="14"/>
      <c r="F47" s="14"/>
      <c r="G47" s="11">
        <f t="shared" si="1"/>
        <v>0</v>
      </c>
      <c r="H47" s="14"/>
      <c r="I47" s="14"/>
    </row>
    <row r="48" spans="1:9" ht="15">
      <c r="A48" s="12" t="s">
        <v>314</v>
      </c>
      <c r="B48" s="13" t="s">
        <v>48</v>
      </c>
      <c r="C48" s="14"/>
      <c r="D48" s="14"/>
      <c r="E48" s="14"/>
      <c r="F48" s="14"/>
      <c r="G48" s="11">
        <f t="shared" si="1"/>
        <v>0</v>
      </c>
      <c r="H48" s="14"/>
      <c r="I48" s="14"/>
    </row>
    <row r="49" spans="1:9" ht="15">
      <c r="A49" s="12" t="s">
        <v>315</v>
      </c>
      <c r="B49" s="13" t="s">
        <v>49</v>
      </c>
      <c r="C49" s="14"/>
      <c r="D49" s="14"/>
      <c r="E49" s="14"/>
      <c r="F49" s="14"/>
      <c r="G49" s="11">
        <f t="shared" si="1"/>
        <v>0</v>
      </c>
      <c r="H49" s="14"/>
      <c r="I49" s="14"/>
    </row>
    <row r="50" spans="1:9" ht="15">
      <c r="A50" s="12" t="s">
        <v>316</v>
      </c>
      <c r="B50" s="13" t="s">
        <v>50</v>
      </c>
      <c r="C50" s="14"/>
      <c r="D50" s="14"/>
      <c r="E50" s="14"/>
      <c r="F50" s="14"/>
      <c r="G50" s="11">
        <f t="shared" si="1"/>
        <v>0</v>
      </c>
      <c r="H50" s="14"/>
      <c r="I50" s="14"/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1">SUM(H52:H58)</f>
        <v>0</v>
      </c>
      <c r="I51" s="11">
        <f t="shared" si="11"/>
        <v>0</v>
      </c>
    </row>
    <row r="52" spans="1:9" ht="15">
      <c r="A52" s="12" t="s">
        <v>317</v>
      </c>
      <c r="B52" s="13" t="s">
        <v>52</v>
      </c>
      <c r="C52" s="14"/>
      <c r="D52" s="14"/>
      <c r="E52" s="14"/>
      <c r="F52" s="14"/>
      <c r="G52" s="11">
        <f t="shared" si="1"/>
        <v>0</v>
      </c>
      <c r="H52" s="14"/>
      <c r="I52" s="14"/>
    </row>
    <row r="53" spans="1:9" ht="15">
      <c r="A53" s="12" t="s">
        <v>318</v>
      </c>
      <c r="B53" s="13" t="s">
        <v>53</v>
      </c>
      <c r="C53" s="14"/>
      <c r="D53" s="14"/>
      <c r="E53" s="14"/>
      <c r="F53" s="14"/>
      <c r="G53" s="11">
        <f t="shared" si="1"/>
        <v>0</v>
      </c>
      <c r="H53" s="14"/>
      <c r="I53" s="14"/>
    </row>
    <row r="54" spans="1:9" ht="15">
      <c r="A54" s="12" t="s">
        <v>319</v>
      </c>
      <c r="B54" s="13" t="s">
        <v>54</v>
      </c>
      <c r="C54" s="14"/>
      <c r="D54" s="14"/>
      <c r="E54" s="14"/>
      <c r="F54" s="14"/>
      <c r="G54" s="11">
        <f t="shared" si="1"/>
        <v>0</v>
      </c>
      <c r="H54" s="14"/>
      <c r="I54" s="14"/>
    </row>
    <row r="55" spans="1:9" ht="15">
      <c r="A55" s="12" t="s">
        <v>320</v>
      </c>
      <c r="B55" s="13" t="s">
        <v>55</v>
      </c>
      <c r="C55" s="14"/>
      <c r="D55" s="14"/>
      <c r="E55" s="14"/>
      <c r="F55" s="14"/>
      <c r="G55" s="11">
        <f t="shared" si="1"/>
        <v>0</v>
      </c>
      <c r="H55" s="14"/>
      <c r="I55" s="14"/>
    </row>
    <row r="56" spans="1:9" ht="28.5">
      <c r="A56" s="12" t="s">
        <v>321</v>
      </c>
      <c r="B56" s="13" t="s">
        <v>56</v>
      </c>
      <c r="C56" s="14"/>
      <c r="D56" s="14"/>
      <c r="E56" s="14"/>
      <c r="F56" s="14"/>
      <c r="G56" s="11">
        <f t="shared" si="1"/>
        <v>0</v>
      </c>
      <c r="H56" s="14"/>
      <c r="I56" s="14"/>
    </row>
    <row r="57" spans="1:9" ht="28.5">
      <c r="A57" s="12" t="s">
        <v>322</v>
      </c>
      <c r="B57" s="13" t="s">
        <v>57</v>
      </c>
      <c r="C57" s="14"/>
      <c r="D57" s="14"/>
      <c r="E57" s="14"/>
      <c r="F57" s="14"/>
      <c r="G57" s="11">
        <f t="shared" si="1"/>
        <v>0</v>
      </c>
      <c r="H57" s="14"/>
      <c r="I57" s="14"/>
    </row>
    <row r="58" spans="1:9" ht="15">
      <c r="A58" s="12" t="s">
        <v>323</v>
      </c>
      <c r="B58" s="13" t="s">
        <v>58</v>
      </c>
      <c r="C58" s="14"/>
      <c r="D58" s="14"/>
      <c r="E58" s="14"/>
      <c r="F58" s="14"/>
      <c r="G58" s="11">
        <f t="shared" si="1"/>
        <v>0</v>
      </c>
      <c r="H58" s="14"/>
      <c r="I58" s="14"/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12">SUM(H60:H61)</f>
        <v>0</v>
      </c>
      <c r="I59" s="11">
        <f t="shared" si="12"/>
        <v>0</v>
      </c>
    </row>
    <row r="60" spans="1:9" ht="28.5">
      <c r="A60" s="12" t="s">
        <v>324</v>
      </c>
      <c r="B60" s="13" t="s">
        <v>60</v>
      </c>
      <c r="C60" s="14"/>
      <c r="D60" s="14"/>
      <c r="E60" s="14"/>
      <c r="F60" s="14"/>
      <c r="G60" s="11">
        <f t="shared" si="1"/>
        <v>0</v>
      </c>
      <c r="H60" s="14"/>
      <c r="I60" s="14"/>
    </row>
    <row r="61" spans="1:9" ht="15">
      <c r="A61" s="12" t="s">
        <v>325</v>
      </c>
      <c r="B61" s="13" t="s">
        <v>61</v>
      </c>
      <c r="C61" s="14"/>
      <c r="D61" s="14"/>
      <c r="E61" s="14"/>
      <c r="F61" s="14"/>
      <c r="G61" s="11">
        <f t="shared" si="1"/>
        <v>0</v>
      </c>
      <c r="H61" s="14"/>
      <c r="I61" s="14"/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13">SUM(H63:H71)</f>
        <v>0</v>
      </c>
      <c r="I62" s="11">
        <f t="shared" si="13"/>
        <v>0</v>
      </c>
    </row>
    <row r="63" spans="1:9" ht="15">
      <c r="A63" s="12" t="s">
        <v>326</v>
      </c>
      <c r="B63" s="13" t="s">
        <v>63</v>
      </c>
      <c r="C63" s="14"/>
      <c r="D63" s="14"/>
      <c r="E63" s="14"/>
      <c r="F63" s="14"/>
      <c r="G63" s="11">
        <f t="shared" si="1"/>
        <v>0</v>
      </c>
      <c r="H63" s="14"/>
      <c r="I63" s="14"/>
    </row>
    <row r="64" spans="1:9" ht="15">
      <c r="A64" s="12" t="s">
        <v>327</v>
      </c>
      <c r="B64" s="13" t="s">
        <v>64</v>
      </c>
      <c r="C64" s="14"/>
      <c r="D64" s="14"/>
      <c r="E64" s="14"/>
      <c r="F64" s="14"/>
      <c r="G64" s="11">
        <f t="shared" si="1"/>
        <v>0</v>
      </c>
      <c r="H64" s="14"/>
      <c r="I64" s="14"/>
    </row>
    <row r="65" spans="1:9" ht="28.5">
      <c r="A65" s="12" t="s">
        <v>328</v>
      </c>
      <c r="B65" s="13" t="s">
        <v>65</v>
      </c>
      <c r="C65" s="14"/>
      <c r="D65" s="14"/>
      <c r="E65" s="14"/>
      <c r="F65" s="14"/>
      <c r="G65" s="11">
        <f t="shared" si="1"/>
        <v>0</v>
      </c>
      <c r="H65" s="14"/>
      <c r="I65" s="14"/>
    </row>
    <row r="66" spans="1:9" ht="15">
      <c r="A66" s="12" t="s">
        <v>329</v>
      </c>
      <c r="B66" s="13" t="s">
        <v>66</v>
      </c>
      <c r="C66" s="14"/>
      <c r="D66" s="14"/>
      <c r="E66" s="14"/>
      <c r="F66" s="14"/>
      <c r="G66" s="11">
        <f t="shared" si="1"/>
        <v>0</v>
      </c>
      <c r="H66" s="14"/>
      <c r="I66" s="14"/>
    </row>
    <row r="67" spans="1:9" ht="28.5">
      <c r="A67" s="12" t="s">
        <v>330</v>
      </c>
      <c r="B67" s="13" t="s">
        <v>67</v>
      </c>
      <c r="C67" s="14"/>
      <c r="D67" s="14"/>
      <c r="E67" s="14"/>
      <c r="F67" s="14"/>
      <c r="G67" s="11">
        <f t="shared" si="1"/>
        <v>0</v>
      </c>
      <c r="H67" s="14"/>
      <c r="I67" s="14"/>
    </row>
    <row r="68" spans="1:9" ht="15">
      <c r="A68" s="12" t="s">
        <v>331</v>
      </c>
      <c r="B68" s="13" t="s">
        <v>68</v>
      </c>
      <c r="C68" s="14"/>
      <c r="D68" s="14"/>
      <c r="E68" s="14"/>
      <c r="F68" s="14"/>
      <c r="G68" s="11">
        <f t="shared" si="1"/>
        <v>0</v>
      </c>
      <c r="H68" s="14"/>
      <c r="I68" s="14"/>
    </row>
    <row r="69" spans="1:9" ht="15">
      <c r="A69" s="12" t="s">
        <v>332</v>
      </c>
      <c r="B69" s="13" t="s">
        <v>69</v>
      </c>
      <c r="C69" s="14"/>
      <c r="D69" s="14"/>
      <c r="E69" s="14"/>
      <c r="F69" s="14"/>
      <c r="G69" s="11">
        <f t="shared" si="1"/>
        <v>0</v>
      </c>
      <c r="H69" s="14"/>
      <c r="I69" s="14"/>
    </row>
    <row r="70" spans="1:9" ht="28.5">
      <c r="A70" s="12" t="s">
        <v>333</v>
      </c>
      <c r="B70" s="13" t="s">
        <v>70</v>
      </c>
      <c r="C70" s="14"/>
      <c r="D70" s="14"/>
      <c r="E70" s="14"/>
      <c r="F70" s="14"/>
      <c r="G70" s="11">
        <f t="shared" si="1"/>
        <v>0</v>
      </c>
      <c r="H70" s="14"/>
      <c r="I70" s="14"/>
    </row>
    <row r="71" spans="1:9" ht="15">
      <c r="A71" s="12" t="s">
        <v>334</v>
      </c>
      <c r="B71" s="13" t="s">
        <v>71</v>
      </c>
      <c r="C71" s="14"/>
      <c r="D71" s="14"/>
      <c r="E71" s="14"/>
      <c r="F71" s="14"/>
      <c r="G71" s="11">
        <f t="shared" si="1"/>
        <v>0</v>
      </c>
      <c r="H71" s="14"/>
      <c r="I71" s="14"/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si="1"/>
        <v>0</v>
      </c>
      <c r="H72" s="11">
        <f t="shared" ref="H72:I72" si="14">SUM(H73:H75)</f>
        <v>0</v>
      </c>
      <c r="I72" s="11">
        <f t="shared" si="14"/>
        <v>0</v>
      </c>
    </row>
    <row r="73" spans="1:9" ht="28.5">
      <c r="A73" s="12" t="s">
        <v>73</v>
      </c>
      <c r="B73" s="13" t="s">
        <v>74</v>
      </c>
      <c r="C73" s="14"/>
      <c r="D73" s="14"/>
      <c r="E73" s="14"/>
      <c r="F73" s="14"/>
      <c r="G73" s="11">
        <f t="shared" si="1"/>
        <v>0</v>
      </c>
      <c r="H73" s="14"/>
      <c r="I73" s="14"/>
    </row>
    <row r="74" spans="1:9" ht="15">
      <c r="A74" s="12">
        <v>4312</v>
      </c>
      <c r="B74" s="13" t="s">
        <v>75</v>
      </c>
      <c r="C74" s="14"/>
      <c r="D74" s="14"/>
      <c r="E74" s="14"/>
      <c r="F74" s="14"/>
      <c r="G74" s="11">
        <f t="shared" si="1"/>
        <v>0</v>
      </c>
      <c r="H74" s="14"/>
      <c r="I74" s="14"/>
    </row>
    <row r="75" spans="1:9" ht="15">
      <c r="A75" s="12">
        <v>4313</v>
      </c>
      <c r="B75" s="13" t="s">
        <v>76</v>
      </c>
      <c r="C75" s="14"/>
      <c r="D75" s="14"/>
      <c r="E75" s="14"/>
      <c r="F75" s="14"/>
      <c r="G75" s="11">
        <f t="shared" si="1"/>
        <v>0</v>
      </c>
      <c r="H75" s="14"/>
      <c r="I75" s="14"/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ref="G76:G139" si="15">SUM(D76:F76)</f>
        <v>0</v>
      </c>
      <c r="H76" s="11">
        <f t="shared" ref="H76:I76" si="16">H77</f>
        <v>0</v>
      </c>
      <c r="I76" s="11">
        <f t="shared" si="16"/>
        <v>0</v>
      </c>
    </row>
    <row r="77" spans="1:9" ht="15">
      <c r="A77" s="21" t="s">
        <v>79</v>
      </c>
      <c r="B77" s="22" t="s">
        <v>78</v>
      </c>
      <c r="C77" s="14"/>
      <c r="D77" s="14"/>
      <c r="E77" s="14"/>
      <c r="F77" s="14"/>
      <c r="G77" s="11">
        <f t="shared" si="15"/>
        <v>0</v>
      </c>
      <c r="H77" s="14"/>
      <c r="I77" s="14"/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15"/>
        <v>0</v>
      </c>
      <c r="H78" s="11">
        <f t="shared" ref="H78:I78" si="17">H79</f>
        <v>0</v>
      </c>
      <c r="I78" s="11">
        <f t="shared" si="17"/>
        <v>0</v>
      </c>
    </row>
    <row r="79" spans="1:9" ht="15">
      <c r="A79" s="12">
        <v>4331</v>
      </c>
      <c r="B79" s="13" t="s">
        <v>81</v>
      </c>
      <c r="C79" s="14"/>
      <c r="D79" s="14"/>
      <c r="E79" s="14"/>
      <c r="F79" s="14"/>
      <c r="G79" s="11">
        <f t="shared" si="15"/>
        <v>0</v>
      </c>
      <c r="H79" s="14"/>
      <c r="I79" s="14"/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15"/>
        <v>0</v>
      </c>
      <c r="H80" s="11">
        <f t="shared" ref="H80:I80" si="18">SUM(H81:H83)</f>
        <v>0</v>
      </c>
      <c r="I80" s="11">
        <f t="shared" si="18"/>
        <v>0</v>
      </c>
    </row>
    <row r="81" spans="1:9" ht="15">
      <c r="A81" s="12">
        <v>4341</v>
      </c>
      <c r="B81" s="13" t="s">
        <v>83</v>
      </c>
      <c r="C81" s="14"/>
      <c r="D81" s="14"/>
      <c r="E81" s="14"/>
      <c r="F81" s="14"/>
      <c r="G81" s="11">
        <f t="shared" si="15"/>
        <v>0</v>
      </c>
      <c r="H81" s="14"/>
      <c r="I81" s="14"/>
    </row>
    <row r="82" spans="1:9" ht="15">
      <c r="A82" s="12">
        <v>4342</v>
      </c>
      <c r="B82" s="13" t="s">
        <v>84</v>
      </c>
      <c r="C82" s="14"/>
      <c r="D82" s="14"/>
      <c r="E82" s="14"/>
      <c r="F82" s="14"/>
      <c r="G82" s="11">
        <f t="shared" si="15"/>
        <v>0</v>
      </c>
      <c r="H82" s="14"/>
      <c r="I82" s="14"/>
    </row>
    <row r="83" spans="1:9" ht="15">
      <c r="A83" s="12">
        <v>4343</v>
      </c>
      <c r="B83" s="13" t="s">
        <v>85</v>
      </c>
      <c r="C83" s="14"/>
      <c r="D83" s="14"/>
      <c r="E83" s="14"/>
      <c r="F83" s="14"/>
      <c r="G83" s="11">
        <f t="shared" si="15"/>
        <v>0</v>
      </c>
      <c r="H83" s="14"/>
      <c r="I83" s="14"/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15"/>
        <v>0</v>
      </c>
      <c r="H84" s="18"/>
      <c r="I84" s="18"/>
    </row>
    <row r="85" spans="1:9" ht="15">
      <c r="A85" s="12" t="s">
        <v>88</v>
      </c>
      <c r="B85" s="13" t="s">
        <v>87</v>
      </c>
      <c r="C85" s="14"/>
      <c r="D85" s="14"/>
      <c r="E85" s="14"/>
      <c r="F85" s="14"/>
      <c r="G85" s="11">
        <f t="shared" si="15"/>
        <v>0</v>
      </c>
      <c r="H85" s="14"/>
      <c r="I85" s="14"/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19">SUM(D87:D95)</f>
        <v>0</v>
      </c>
      <c r="E86" s="11">
        <f t="shared" si="19"/>
        <v>0</v>
      </c>
      <c r="F86" s="11">
        <f t="shared" si="19"/>
        <v>0</v>
      </c>
      <c r="G86" s="11">
        <f t="shared" si="19"/>
        <v>0</v>
      </c>
      <c r="H86" s="11">
        <f t="shared" si="19"/>
        <v>0</v>
      </c>
      <c r="I86" s="11">
        <f t="shared" si="19"/>
        <v>0</v>
      </c>
    </row>
    <row r="87" spans="1:9" ht="28.5">
      <c r="A87" s="12">
        <v>4411</v>
      </c>
      <c r="B87" s="13" t="s">
        <v>90</v>
      </c>
      <c r="C87" s="14"/>
      <c r="D87" s="14"/>
      <c r="E87" s="14"/>
      <c r="F87" s="14"/>
      <c r="G87" s="11">
        <f t="shared" ref="G87:G95" si="20">SUM(D87:F87)</f>
        <v>0</v>
      </c>
      <c r="H87" s="14"/>
      <c r="I87" s="14"/>
    </row>
    <row r="88" spans="1:9" ht="15">
      <c r="A88" s="12">
        <v>4412</v>
      </c>
      <c r="B88" s="13" t="s">
        <v>91</v>
      </c>
      <c r="C88" s="14"/>
      <c r="D88" s="14"/>
      <c r="E88" s="14"/>
      <c r="F88" s="14"/>
      <c r="G88" s="11">
        <f t="shared" si="20"/>
        <v>0</v>
      </c>
      <c r="H88" s="14"/>
      <c r="I88" s="14"/>
    </row>
    <row r="89" spans="1:9" ht="28.5">
      <c r="A89" s="12">
        <v>4413</v>
      </c>
      <c r="B89" s="13" t="s">
        <v>92</v>
      </c>
      <c r="C89" s="14"/>
      <c r="D89" s="14"/>
      <c r="E89" s="14"/>
      <c r="F89" s="14"/>
      <c r="G89" s="11">
        <f t="shared" si="20"/>
        <v>0</v>
      </c>
      <c r="H89" s="14"/>
      <c r="I89" s="14"/>
    </row>
    <row r="90" spans="1:9" ht="28.5">
      <c r="A90" s="12">
        <v>4414</v>
      </c>
      <c r="B90" s="13" t="s">
        <v>93</v>
      </c>
      <c r="C90" s="14"/>
      <c r="D90" s="14"/>
      <c r="E90" s="14"/>
      <c r="F90" s="14"/>
      <c r="G90" s="11">
        <f t="shared" si="20"/>
        <v>0</v>
      </c>
      <c r="H90" s="14"/>
      <c r="I90" s="14"/>
    </row>
    <row r="91" spans="1:9" ht="28.5">
      <c r="A91" s="12">
        <v>4415</v>
      </c>
      <c r="B91" s="13" t="s">
        <v>94</v>
      </c>
      <c r="C91" s="14"/>
      <c r="D91" s="14"/>
      <c r="E91" s="14"/>
      <c r="F91" s="14"/>
      <c r="G91" s="11">
        <f t="shared" si="20"/>
        <v>0</v>
      </c>
      <c r="H91" s="14"/>
      <c r="I91" s="14"/>
    </row>
    <row r="92" spans="1:9" ht="15">
      <c r="A92" s="12">
        <v>4416</v>
      </c>
      <c r="B92" s="13" t="s">
        <v>95</v>
      </c>
      <c r="C92" s="14"/>
      <c r="D92" s="14"/>
      <c r="E92" s="14"/>
      <c r="F92" s="14"/>
      <c r="G92" s="11">
        <f t="shared" si="20"/>
        <v>0</v>
      </c>
      <c r="H92" s="14"/>
      <c r="I92" s="14"/>
    </row>
    <row r="93" spans="1:9" ht="28.5">
      <c r="A93" s="12">
        <v>4417</v>
      </c>
      <c r="B93" s="13" t="s">
        <v>96</v>
      </c>
      <c r="C93" s="14"/>
      <c r="D93" s="14"/>
      <c r="E93" s="14"/>
      <c r="F93" s="14"/>
      <c r="G93" s="11">
        <f t="shared" si="20"/>
        <v>0</v>
      </c>
      <c r="H93" s="14"/>
      <c r="I93" s="14"/>
    </row>
    <row r="94" spans="1:9" ht="15">
      <c r="A94" s="12">
        <v>4418</v>
      </c>
      <c r="B94" s="13" t="s">
        <v>97</v>
      </c>
      <c r="C94" s="14"/>
      <c r="D94" s="14"/>
      <c r="E94" s="14"/>
      <c r="F94" s="14"/>
      <c r="G94" s="11">
        <f t="shared" si="20"/>
        <v>0</v>
      </c>
      <c r="H94" s="14"/>
      <c r="I94" s="14"/>
    </row>
    <row r="95" spans="1:9" ht="28.5">
      <c r="A95" s="12" t="s">
        <v>98</v>
      </c>
      <c r="B95" s="13" t="s">
        <v>99</v>
      </c>
      <c r="C95" s="14"/>
      <c r="D95" s="14"/>
      <c r="E95" s="14"/>
      <c r="F95" s="14"/>
      <c r="G95" s="11">
        <f t="shared" si="20"/>
        <v>0</v>
      </c>
      <c r="H95" s="14"/>
      <c r="I95" s="14"/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15"/>
        <v>0</v>
      </c>
      <c r="H96" s="11">
        <f t="shared" ref="H96:I96" si="21">SUM(H97:H102)</f>
        <v>0</v>
      </c>
      <c r="I96" s="11">
        <f t="shared" si="21"/>
        <v>0</v>
      </c>
    </row>
    <row r="97" spans="1:9" ht="28.5">
      <c r="A97" s="12">
        <v>4421</v>
      </c>
      <c r="B97" s="13" t="s">
        <v>101</v>
      </c>
      <c r="C97" s="14"/>
      <c r="D97" s="14"/>
      <c r="E97" s="14"/>
      <c r="F97" s="14"/>
      <c r="G97" s="11">
        <f t="shared" si="15"/>
        <v>0</v>
      </c>
      <c r="H97" s="14"/>
      <c r="I97" s="14"/>
    </row>
    <row r="98" spans="1:9" ht="15">
      <c r="A98" s="12">
        <v>4422</v>
      </c>
      <c r="B98" s="13" t="s">
        <v>102</v>
      </c>
      <c r="C98" s="14"/>
      <c r="D98" s="14"/>
      <c r="E98" s="14"/>
      <c r="F98" s="14"/>
      <c r="G98" s="11">
        <f t="shared" si="15"/>
        <v>0</v>
      </c>
      <c r="H98" s="14"/>
      <c r="I98" s="14"/>
    </row>
    <row r="99" spans="1:9" ht="28.5">
      <c r="A99" s="12">
        <v>4423</v>
      </c>
      <c r="B99" s="13" t="s">
        <v>103</v>
      </c>
      <c r="C99" s="14"/>
      <c r="D99" s="14"/>
      <c r="E99" s="14"/>
      <c r="F99" s="14"/>
      <c r="G99" s="11">
        <f t="shared" si="15"/>
        <v>0</v>
      </c>
      <c r="H99" s="14"/>
      <c r="I99" s="14"/>
    </row>
    <row r="100" spans="1:9" ht="28.5">
      <c r="A100" s="12">
        <v>4424</v>
      </c>
      <c r="B100" s="13" t="s">
        <v>104</v>
      </c>
      <c r="C100" s="14"/>
      <c r="D100" s="14"/>
      <c r="E100" s="14"/>
      <c r="F100" s="14"/>
      <c r="G100" s="11">
        <f t="shared" si="15"/>
        <v>0</v>
      </c>
      <c r="H100" s="14"/>
      <c r="I100" s="14"/>
    </row>
    <row r="101" spans="1:9" ht="28.5">
      <c r="A101" s="12">
        <v>4425</v>
      </c>
      <c r="B101" s="13" t="s">
        <v>105</v>
      </c>
      <c r="C101" s="14"/>
      <c r="D101" s="14"/>
      <c r="E101" s="14"/>
      <c r="F101" s="14"/>
      <c r="G101" s="11">
        <f t="shared" si="15"/>
        <v>0</v>
      </c>
      <c r="H101" s="14"/>
      <c r="I101" s="14"/>
    </row>
    <row r="102" spans="1:9" ht="28.5">
      <c r="A102" s="12">
        <v>4426</v>
      </c>
      <c r="B102" s="13" t="s">
        <v>106</v>
      </c>
      <c r="C102" s="14"/>
      <c r="D102" s="14"/>
      <c r="E102" s="14"/>
      <c r="F102" s="14"/>
      <c r="G102" s="11">
        <f t="shared" si="15"/>
        <v>0</v>
      </c>
      <c r="H102" s="14"/>
      <c r="I102" s="14"/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15"/>
        <v>0</v>
      </c>
      <c r="H103" s="11">
        <f t="shared" ref="H103:I103" si="22">SUM(H104:H106)</f>
        <v>0</v>
      </c>
      <c r="I103" s="11">
        <f t="shared" si="22"/>
        <v>0</v>
      </c>
    </row>
    <row r="104" spans="1:9" ht="15">
      <c r="A104" s="12">
        <v>4441</v>
      </c>
      <c r="B104" s="13" t="s">
        <v>108</v>
      </c>
      <c r="C104" s="14"/>
      <c r="D104" s="14"/>
      <c r="E104" s="14"/>
      <c r="F104" s="14"/>
      <c r="G104" s="11">
        <f t="shared" si="15"/>
        <v>0</v>
      </c>
      <c r="H104" s="14"/>
      <c r="I104" s="14"/>
    </row>
    <row r="105" spans="1:9" ht="15">
      <c r="A105" s="12">
        <v>4442</v>
      </c>
      <c r="B105" s="13" t="s">
        <v>109</v>
      </c>
      <c r="C105" s="14"/>
      <c r="D105" s="14"/>
      <c r="E105" s="14"/>
      <c r="F105" s="14"/>
      <c r="G105" s="11">
        <f t="shared" si="15"/>
        <v>0</v>
      </c>
      <c r="H105" s="14"/>
      <c r="I105" s="14"/>
    </row>
    <row r="106" spans="1:9" ht="15">
      <c r="A106" s="12">
        <v>4443</v>
      </c>
      <c r="B106" s="13" t="s">
        <v>110</v>
      </c>
      <c r="C106" s="14"/>
      <c r="D106" s="14"/>
      <c r="E106" s="14"/>
      <c r="F106" s="14"/>
      <c r="G106" s="11">
        <f t="shared" si="15"/>
        <v>0</v>
      </c>
      <c r="H106" s="14"/>
      <c r="I106" s="14"/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15"/>
        <v>0</v>
      </c>
      <c r="H107" s="11">
        <f t="shared" ref="H107:I107" si="23">SUM(H108:H109)</f>
        <v>0</v>
      </c>
      <c r="I107" s="11">
        <f t="shared" si="23"/>
        <v>0</v>
      </c>
    </row>
    <row r="108" spans="1:9" ht="28.5">
      <c r="A108" s="12">
        <v>4511</v>
      </c>
      <c r="B108" s="13" t="s">
        <v>112</v>
      </c>
      <c r="C108" s="14"/>
      <c r="D108" s="14"/>
      <c r="E108" s="14"/>
      <c r="F108" s="14"/>
      <c r="G108" s="11">
        <f t="shared" si="15"/>
        <v>0</v>
      </c>
      <c r="H108" s="14"/>
      <c r="I108" s="14"/>
    </row>
    <row r="109" spans="1:9" ht="42.75">
      <c r="A109" s="12">
        <v>4512</v>
      </c>
      <c r="B109" s="13" t="s">
        <v>113</v>
      </c>
      <c r="C109" s="14"/>
      <c r="D109" s="14"/>
      <c r="E109" s="14"/>
      <c r="F109" s="14"/>
      <c r="G109" s="11">
        <f t="shared" si="15"/>
        <v>0</v>
      </c>
      <c r="H109" s="14"/>
      <c r="I109" s="14"/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15"/>
        <v>0</v>
      </c>
      <c r="H110" s="11">
        <f t="shared" ref="H110:I110" si="24">SUM(H111:H112)</f>
        <v>0</v>
      </c>
      <c r="I110" s="11">
        <f t="shared" si="24"/>
        <v>0</v>
      </c>
    </row>
    <row r="111" spans="1:9" ht="28.5">
      <c r="A111" s="12">
        <v>4641</v>
      </c>
      <c r="B111" s="13" t="s">
        <v>115</v>
      </c>
      <c r="C111" s="14"/>
      <c r="D111" s="14"/>
      <c r="E111" s="14"/>
      <c r="F111" s="14"/>
      <c r="G111" s="11">
        <f t="shared" si="15"/>
        <v>0</v>
      </c>
      <c r="H111" s="14"/>
      <c r="I111" s="14"/>
    </row>
    <row r="112" spans="1:9" ht="28.5">
      <c r="A112" s="12">
        <v>4642</v>
      </c>
      <c r="B112" s="13" t="s">
        <v>116</v>
      </c>
      <c r="C112" s="14"/>
      <c r="D112" s="14"/>
      <c r="E112" s="14"/>
      <c r="F112" s="14"/>
      <c r="G112" s="11">
        <f t="shared" si="15"/>
        <v>0</v>
      </c>
      <c r="H112" s="14"/>
      <c r="I112" s="14"/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>SUM(D114:D115)</f>
        <v>0</v>
      </c>
      <c r="E113" s="11">
        <f>SUM(E114:E115)</f>
        <v>0</v>
      </c>
      <c r="F113" s="11">
        <f>SUM(F114:F115)</f>
        <v>0</v>
      </c>
      <c r="G113" s="11">
        <f t="shared" si="15"/>
        <v>0</v>
      </c>
      <c r="H113" s="11">
        <f t="shared" ref="H113:I113" si="25">SUM(H114:H115)</f>
        <v>0</v>
      </c>
      <c r="I113" s="11">
        <f t="shared" si="25"/>
        <v>0</v>
      </c>
    </row>
    <row r="114" spans="1:9" ht="15">
      <c r="A114" s="25">
        <v>4651</v>
      </c>
      <c r="B114" s="26" t="s">
        <v>118</v>
      </c>
      <c r="C114" s="14"/>
      <c r="D114" s="14"/>
      <c r="E114" s="14"/>
      <c r="F114" s="14"/>
      <c r="G114" s="11">
        <f t="shared" si="15"/>
        <v>0</v>
      </c>
      <c r="H114" s="14"/>
      <c r="I114" s="14"/>
    </row>
    <row r="115" spans="1:9" ht="15">
      <c r="A115" s="25">
        <v>4652</v>
      </c>
      <c r="B115" s="26" t="s">
        <v>119</v>
      </c>
      <c r="C115" s="14"/>
      <c r="D115" s="14"/>
      <c r="E115" s="14"/>
      <c r="F115" s="14"/>
      <c r="G115" s="11">
        <f t="shared" si="15"/>
        <v>0</v>
      </c>
      <c r="H115" s="14"/>
      <c r="I115" s="14"/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si="15"/>
        <v>0</v>
      </c>
      <c r="H116" s="11">
        <f t="shared" ref="H116:I116" si="26">SUM(H117:H125)</f>
        <v>0</v>
      </c>
      <c r="I116" s="11">
        <f t="shared" si="26"/>
        <v>0</v>
      </c>
    </row>
    <row r="117" spans="1:9" ht="28.5">
      <c r="A117" s="12">
        <v>4721</v>
      </c>
      <c r="B117" s="13" t="s">
        <v>121</v>
      </c>
      <c r="C117" s="14"/>
      <c r="D117" s="14"/>
      <c r="E117" s="14"/>
      <c r="F117" s="14"/>
      <c r="G117" s="11">
        <f t="shared" si="15"/>
        <v>0</v>
      </c>
      <c r="H117" s="14"/>
      <c r="I117" s="14"/>
    </row>
    <row r="118" spans="1:9" ht="15">
      <c r="A118" s="12">
        <v>4722</v>
      </c>
      <c r="B118" s="13" t="s">
        <v>122</v>
      </c>
      <c r="C118" s="14"/>
      <c r="D118" s="14"/>
      <c r="E118" s="14"/>
      <c r="F118" s="14"/>
      <c r="G118" s="11">
        <f t="shared" si="15"/>
        <v>0</v>
      </c>
      <c r="H118" s="14"/>
      <c r="I118" s="14"/>
    </row>
    <row r="119" spans="1:9" ht="15">
      <c r="A119" s="12">
        <v>4723</v>
      </c>
      <c r="B119" s="13" t="s">
        <v>123</v>
      </c>
      <c r="C119" s="14"/>
      <c r="D119" s="14"/>
      <c r="E119" s="14"/>
      <c r="F119" s="14"/>
      <c r="G119" s="11">
        <f t="shared" si="15"/>
        <v>0</v>
      </c>
      <c r="H119" s="14"/>
      <c r="I119" s="14"/>
    </row>
    <row r="120" spans="1:9" ht="15">
      <c r="A120" s="12">
        <v>4724</v>
      </c>
      <c r="B120" s="13" t="s">
        <v>124</v>
      </c>
      <c r="C120" s="14"/>
      <c r="D120" s="14"/>
      <c r="E120" s="14"/>
      <c r="F120" s="14"/>
      <c r="G120" s="11">
        <f t="shared" si="15"/>
        <v>0</v>
      </c>
      <c r="H120" s="14"/>
      <c r="I120" s="14"/>
    </row>
    <row r="121" spans="1:9" ht="15">
      <c r="A121" s="12">
        <v>4725</v>
      </c>
      <c r="B121" s="13" t="s">
        <v>125</v>
      </c>
      <c r="C121" s="14"/>
      <c r="D121" s="14"/>
      <c r="E121" s="14"/>
      <c r="F121" s="14"/>
      <c r="G121" s="11">
        <f t="shared" si="15"/>
        <v>0</v>
      </c>
      <c r="H121" s="14"/>
      <c r="I121" s="14"/>
    </row>
    <row r="122" spans="1:9" ht="15">
      <c r="A122" s="12">
        <v>4726</v>
      </c>
      <c r="B122" s="13" t="s">
        <v>126</v>
      </c>
      <c r="C122" s="14"/>
      <c r="D122" s="14"/>
      <c r="E122" s="14"/>
      <c r="F122" s="14"/>
      <c r="G122" s="11">
        <f t="shared" si="15"/>
        <v>0</v>
      </c>
      <c r="H122" s="14"/>
      <c r="I122" s="14"/>
    </row>
    <row r="123" spans="1:9" ht="28.5">
      <c r="A123" s="12">
        <v>4727</v>
      </c>
      <c r="B123" s="13" t="s">
        <v>127</v>
      </c>
      <c r="C123" s="14"/>
      <c r="D123" s="14"/>
      <c r="E123" s="14"/>
      <c r="F123" s="14"/>
      <c r="G123" s="11">
        <f t="shared" si="15"/>
        <v>0</v>
      </c>
      <c r="H123" s="14"/>
      <c r="I123" s="14"/>
    </row>
    <row r="124" spans="1:9" ht="15">
      <c r="A124" s="12">
        <v>4728</v>
      </c>
      <c r="B124" s="13" t="s">
        <v>128</v>
      </c>
      <c r="C124" s="14"/>
      <c r="D124" s="14"/>
      <c r="E124" s="14"/>
      <c r="F124" s="14"/>
      <c r="G124" s="11">
        <f t="shared" si="15"/>
        <v>0</v>
      </c>
      <c r="H124" s="14"/>
      <c r="I124" s="14"/>
    </row>
    <row r="125" spans="1:9" ht="15">
      <c r="A125" s="12">
        <v>4729</v>
      </c>
      <c r="B125" s="13" t="s">
        <v>129</v>
      </c>
      <c r="C125" s="14"/>
      <c r="D125" s="14"/>
      <c r="E125" s="14"/>
      <c r="F125" s="14"/>
      <c r="G125" s="11">
        <f t="shared" si="15"/>
        <v>0</v>
      </c>
      <c r="H125" s="14"/>
      <c r="I125" s="14"/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15"/>
        <v>0</v>
      </c>
      <c r="H126" s="11">
        <f t="shared" ref="H126:I126" si="27">SUM(H127:H128)</f>
        <v>0</v>
      </c>
      <c r="I126" s="11">
        <f t="shared" si="27"/>
        <v>0</v>
      </c>
    </row>
    <row r="127" spans="1:9" ht="28.5">
      <c r="A127" s="12">
        <v>4811</v>
      </c>
      <c r="B127" s="13" t="s">
        <v>131</v>
      </c>
      <c r="C127" s="14"/>
      <c r="D127" s="14"/>
      <c r="E127" s="14"/>
      <c r="F127" s="14"/>
      <c r="G127" s="11">
        <f t="shared" si="15"/>
        <v>0</v>
      </c>
      <c r="H127" s="14"/>
      <c r="I127" s="14"/>
    </row>
    <row r="128" spans="1:9" ht="28.5">
      <c r="A128" s="12">
        <v>4819</v>
      </c>
      <c r="B128" s="13" t="s">
        <v>132</v>
      </c>
      <c r="C128" s="14"/>
      <c r="D128" s="14"/>
      <c r="E128" s="14"/>
      <c r="F128" s="14"/>
      <c r="G128" s="11">
        <f t="shared" si="15"/>
        <v>0</v>
      </c>
      <c r="H128" s="14"/>
      <c r="I128" s="14"/>
    </row>
    <row r="129" spans="1:9" ht="15">
      <c r="A129" s="9">
        <v>482</v>
      </c>
      <c r="B129" s="10" t="s">
        <v>133</v>
      </c>
      <c r="C129" s="11">
        <f>SUM(C131:C132)</f>
        <v>0</v>
      </c>
      <c r="D129" s="11">
        <f>SUM(D131:D132)</f>
        <v>0</v>
      </c>
      <c r="E129" s="11">
        <f>SUM(E131:E132)</f>
        <v>0</v>
      </c>
      <c r="F129" s="11">
        <f>SUM(F131:F132)</f>
        <v>0</v>
      </c>
      <c r="G129" s="11">
        <f t="shared" si="15"/>
        <v>0</v>
      </c>
      <c r="H129" s="11">
        <f t="shared" ref="H129:I129" si="28">SUM(H131:H132)</f>
        <v>0</v>
      </c>
      <c r="I129" s="11">
        <f t="shared" si="28"/>
        <v>0</v>
      </c>
    </row>
    <row r="130" spans="1:9" ht="15">
      <c r="A130" s="12" t="s">
        <v>134</v>
      </c>
      <c r="B130" s="13" t="s">
        <v>135</v>
      </c>
      <c r="C130" s="14"/>
      <c r="D130" s="14"/>
      <c r="E130" s="14"/>
      <c r="F130" s="14"/>
      <c r="G130" s="11">
        <f t="shared" si="15"/>
        <v>0</v>
      </c>
      <c r="H130" s="14"/>
      <c r="I130" s="14"/>
    </row>
    <row r="131" spans="1:9" ht="15">
      <c r="A131" s="12">
        <v>4822</v>
      </c>
      <c r="B131" s="13" t="s">
        <v>136</v>
      </c>
      <c r="C131" s="14"/>
      <c r="D131" s="14"/>
      <c r="E131" s="14"/>
      <c r="F131" s="14"/>
      <c r="G131" s="11">
        <f t="shared" si="15"/>
        <v>0</v>
      </c>
      <c r="H131" s="14"/>
      <c r="I131" s="14"/>
    </row>
    <row r="132" spans="1:9" ht="15">
      <c r="A132" s="12">
        <v>4823</v>
      </c>
      <c r="B132" s="13" t="s">
        <v>137</v>
      </c>
      <c r="C132" s="14"/>
      <c r="D132" s="14"/>
      <c r="E132" s="14"/>
      <c r="F132" s="14"/>
      <c r="G132" s="11">
        <f t="shared" si="15"/>
        <v>0</v>
      </c>
      <c r="H132" s="14"/>
      <c r="I132" s="14"/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15"/>
        <v>0</v>
      </c>
      <c r="H133" s="11">
        <f t="shared" ref="H133:I133" si="29">H134</f>
        <v>0</v>
      </c>
      <c r="I133" s="11">
        <f t="shared" si="29"/>
        <v>0</v>
      </c>
    </row>
    <row r="134" spans="1:9" ht="28.5">
      <c r="A134" s="12">
        <v>4831</v>
      </c>
      <c r="B134" s="13" t="s">
        <v>139</v>
      </c>
      <c r="C134" s="14"/>
      <c r="D134" s="14"/>
      <c r="E134" s="14"/>
      <c r="F134" s="14"/>
      <c r="G134" s="11">
        <f t="shared" si="15"/>
        <v>0</v>
      </c>
      <c r="H134" s="14"/>
      <c r="I134" s="14"/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15"/>
        <v>0</v>
      </c>
      <c r="H135" s="11">
        <f t="shared" ref="H135:I135" si="30">SUM(H136:H137)</f>
        <v>0</v>
      </c>
      <c r="I135" s="11">
        <f t="shared" si="30"/>
        <v>0</v>
      </c>
    </row>
    <row r="136" spans="1:9" ht="28.5">
      <c r="A136" s="12">
        <v>4841</v>
      </c>
      <c r="B136" s="13" t="s">
        <v>141</v>
      </c>
      <c r="C136" s="14"/>
      <c r="D136" s="14"/>
      <c r="E136" s="14"/>
      <c r="F136" s="14"/>
      <c r="G136" s="11">
        <f t="shared" si="15"/>
        <v>0</v>
      </c>
      <c r="H136" s="14"/>
      <c r="I136" s="14"/>
    </row>
    <row r="137" spans="1:9" ht="15">
      <c r="A137" s="12">
        <v>4842</v>
      </c>
      <c r="B137" s="13" t="s">
        <v>142</v>
      </c>
      <c r="C137" s="14"/>
      <c r="D137" s="14"/>
      <c r="E137" s="14"/>
      <c r="F137" s="14"/>
      <c r="G137" s="11">
        <f t="shared" si="15"/>
        <v>0</v>
      </c>
      <c r="H137" s="14"/>
      <c r="I137" s="14"/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15"/>
        <v>0</v>
      </c>
      <c r="H138" s="11">
        <f t="shared" ref="H138:I138" si="31">H139</f>
        <v>0</v>
      </c>
      <c r="I138" s="11">
        <f t="shared" si="31"/>
        <v>0</v>
      </c>
    </row>
    <row r="139" spans="1:9" ht="28.5">
      <c r="A139" s="12">
        <v>4851</v>
      </c>
      <c r="B139" s="13" t="s">
        <v>144</v>
      </c>
      <c r="C139" s="14"/>
      <c r="D139" s="14"/>
      <c r="E139" s="14"/>
      <c r="F139" s="14"/>
      <c r="G139" s="11">
        <f t="shared" si="15"/>
        <v>0</v>
      </c>
      <c r="H139" s="14"/>
      <c r="I139" s="14"/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ref="G140:G178" si="32">SUM(D140:F140)</f>
        <v>0</v>
      </c>
      <c r="H140" s="31" t="str">
        <f t="shared" ref="H140:I140" si="33">IF(SUM(H141:H144)=0,"",SUM(H141:H144))</f>
        <v/>
      </c>
      <c r="I140" s="31" t="str">
        <f t="shared" si="33"/>
        <v/>
      </c>
    </row>
    <row r="141" spans="1:9" ht="15">
      <c r="A141" s="114" t="s">
        <v>248</v>
      </c>
      <c r="B141" s="32" t="s">
        <v>150</v>
      </c>
      <c r="C141" s="14"/>
      <c r="D141" s="14"/>
      <c r="E141" s="14"/>
      <c r="F141" s="14"/>
      <c r="G141" s="11">
        <f t="shared" si="32"/>
        <v>0</v>
      </c>
      <c r="H141" s="14"/>
      <c r="I141" s="14"/>
    </row>
    <row r="142" spans="1:9" ht="15">
      <c r="A142" s="114" t="s">
        <v>249</v>
      </c>
      <c r="B142" s="32" t="s">
        <v>151</v>
      </c>
      <c r="C142" s="14"/>
      <c r="D142" s="14"/>
      <c r="E142" s="14"/>
      <c r="F142" s="14"/>
      <c r="G142" s="11">
        <f t="shared" si="32"/>
        <v>0</v>
      </c>
      <c r="H142" s="14"/>
      <c r="I142" s="14"/>
    </row>
    <row r="143" spans="1:9" ht="15">
      <c r="A143" s="114" t="s">
        <v>250</v>
      </c>
      <c r="B143" s="32" t="s">
        <v>152</v>
      </c>
      <c r="C143" s="14"/>
      <c r="D143" s="14"/>
      <c r="E143" s="14"/>
      <c r="F143" s="14"/>
      <c r="G143" s="11">
        <f t="shared" si="32"/>
        <v>0</v>
      </c>
      <c r="H143" s="14"/>
      <c r="I143" s="14"/>
    </row>
    <row r="144" spans="1:9" ht="15">
      <c r="A144" s="114" t="s">
        <v>251</v>
      </c>
      <c r="B144" s="32" t="s">
        <v>153</v>
      </c>
      <c r="C144" s="14"/>
      <c r="D144" s="14"/>
      <c r="E144" s="14"/>
      <c r="F144" s="14"/>
      <c r="G144" s="11">
        <f t="shared" si="32"/>
        <v>0</v>
      </c>
      <c r="H144" s="14"/>
      <c r="I144" s="14"/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32"/>
        <v>0</v>
      </c>
      <c r="H145" s="31" t="str">
        <f t="shared" ref="H145:I145" si="34">IF(SUM(H146:H154)=0,"",SUM(H146:H154))</f>
        <v/>
      </c>
      <c r="I145" s="31" t="str">
        <f t="shared" si="34"/>
        <v/>
      </c>
    </row>
    <row r="146" spans="1:9" ht="15">
      <c r="A146" s="114" t="s">
        <v>254</v>
      </c>
      <c r="B146" s="32" t="s">
        <v>155</v>
      </c>
      <c r="C146" s="14"/>
      <c r="D146" s="14"/>
      <c r="E146" s="14"/>
      <c r="F146" s="14"/>
      <c r="G146" s="11">
        <f t="shared" si="32"/>
        <v>0</v>
      </c>
      <c r="H146" s="14"/>
      <c r="I146" s="14"/>
    </row>
    <row r="147" spans="1:9" ht="15">
      <c r="A147" s="114" t="s">
        <v>255</v>
      </c>
      <c r="B147" s="32" t="s">
        <v>156</v>
      </c>
      <c r="C147" s="14"/>
      <c r="D147" s="14"/>
      <c r="E147" s="14"/>
      <c r="F147" s="14"/>
      <c r="G147" s="11">
        <f t="shared" si="32"/>
        <v>0</v>
      </c>
      <c r="H147" s="14"/>
      <c r="I147" s="14"/>
    </row>
    <row r="148" spans="1:9" ht="15">
      <c r="A148" s="114" t="s">
        <v>256</v>
      </c>
      <c r="B148" s="32" t="s">
        <v>157</v>
      </c>
      <c r="C148" s="14"/>
      <c r="D148" s="14"/>
      <c r="E148" s="14"/>
      <c r="F148" s="14"/>
      <c r="G148" s="11">
        <f t="shared" si="32"/>
        <v>0</v>
      </c>
      <c r="H148" s="14"/>
      <c r="I148" s="14"/>
    </row>
    <row r="149" spans="1:9" ht="28.5">
      <c r="A149" s="114" t="s">
        <v>257</v>
      </c>
      <c r="B149" s="32" t="s">
        <v>158</v>
      </c>
      <c r="C149" s="14"/>
      <c r="D149" s="14"/>
      <c r="E149" s="14"/>
      <c r="F149" s="14"/>
      <c r="G149" s="11">
        <f t="shared" si="32"/>
        <v>0</v>
      </c>
      <c r="H149" s="14"/>
      <c r="I149" s="14"/>
    </row>
    <row r="150" spans="1:9" ht="15">
      <c r="A150" s="114" t="s">
        <v>258</v>
      </c>
      <c r="B150" s="32" t="s">
        <v>159</v>
      </c>
      <c r="C150" s="14"/>
      <c r="D150" s="14"/>
      <c r="E150" s="14"/>
      <c r="F150" s="14"/>
      <c r="G150" s="11">
        <f t="shared" si="32"/>
        <v>0</v>
      </c>
      <c r="H150" s="14"/>
      <c r="I150" s="14"/>
    </row>
    <row r="151" spans="1:9" ht="15">
      <c r="A151" s="114" t="s">
        <v>259</v>
      </c>
      <c r="B151" s="32" t="s">
        <v>160</v>
      </c>
      <c r="C151" s="14"/>
      <c r="D151" s="14"/>
      <c r="E151" s="14"/>
      <c r="F151" s="14"/>
      <c r="G151" s="11">
        <f t="shared" si="32"/>
        <v>0</v>
      </c>
      <c r="H151" s="14"/>
      <c r="I151" s="14"/>
    </row>
    <row r="152" spans="1:9" ht="15">
      <c r="A152" s="114" t="s">
        <v>260</v>
      </c>
      <c r="B152" s="32" t="s">
        <v>161</v>
      </c>
      <c r="C152" s="14"/>
      <c r="D152" s="14"/>
      <c r="E152" s="14"/>
      <c r="F152" s="14"/>
      <c r="G152" s="11">
        <f t="shared" si="32"/>
        <v>0</v>
      </c>
      <c r="H152" s="14"/>
      <c r="I152" s="14"/>
    </row>
    <row r="153" spans="1:9" ht="15">
      <c r="A153" s="114" t="s">
        <v>261</v>
      </c>
      <c r="B153" s="32" t="s">
        <v>162</v>
      </c>
      <c r="C153" s="14"/>
      <c r="D153" s="14"/>
      <c r="E153" s="14"/>
      <c r="F153" s="14"/>
      <c r="G153" s="11">
        <f t="shared" si="32"/>
        <v>0</v>
      </c>
      <c r="H153" s="14"/>
      <c r="I153" s="14"/>
    </row>
    <row r="154" spans="1:9" ht="28.5">
      <c r="A154" s="114" t="s">
        <v>262</v>
      </c>
      <c r="B154" s="32" t="s">
        <v>163</v>
      </c>
      <c r="C154" s="14"/>
      <c r="D154" s="14"/>
      <c r="E154" s="14"/>
      <c r="F154" s="14"/>
      <c r="G154" s="11">
        <f t="shared" si="32"/>
        <v>0</v>
      </c>
      <c r="H154" s="14"/>
      <c r="I154" s="14"/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32"/>
        <v>0</v>
      </c>
      <c r="H155" s="31" t="str">
        <f t="shared" ref="H155:I155" si="35">IF(SUM(H156:H156)=0,"",SUM(H156:H156))</f>
        <v/>
      </c>
      <c r="I155" s="31" t="str">
        <f t="shared" si="35"/>
        <v/>
      </c>
    </row>
    <row r="156" spans="1:9" ht="15">
      <c r="A156" s="114" t="s">
        <v>264</v>
      </c>
      <c r="B156" s="32" t="s">
        <v>165</v>
      </c>
      <c r="C156" s="14"/>
      <c r="D156" s="14"/>
      <c r="E156" s="14"/>
      <c r="F156" s="14"/>
      <c r="G156" s="11">
        <f t="shared" si="32"/>
        <v>0</v>
      </c>
      <c r="H156" s="14"/>
      <c r="I156" s="14"/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32"/>
        <v>0</v>
      </c>
      <c r="H157" s="31" t="str">
        <f t="shared" ref="H157:I157" si="36">IF(SUM(H158)=0,"",SUM(H158))</f>
        <v/>
      </c>
      <c r="I157" s="31" t="str">
        <f t="shared" si="36"/>
        <v/>
      </c>
    </row>
    <row r="158" spans="1:9" ht="15">
      <c r="A158" s="114" t="s">
        <v>266</v>
      </c>
      <c r="B158" s="13" t="s">
        <v>166</v>
      </c>
      <c r="C158" s="14"/>
      <c r="D158" s="14"/>
      <c r="E158" s="14"/>
      <c r="F158" s="14"/>
      <c r="G158" s="11">
        <f t="shared" si="32"/>
        <v>0</v>
      </c>
      <c r="H158" s="14"/>
      <c r="I158" s="14"/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32"/>
        <v>0</v>
      </c>
      <c r="H159" s="31" t="str">
        <f t="shared" ref="H159:I159" si="37">IF(SUM(H160)=0,"",SUM(H160))</f>
        <v/>
      </c>
      <c r="I159" s="31" t="str">
        <f t="shared" si="37"/>
        <v/>
      </c>
    </row>
    <row r="160" spans="1:9" ht="15">
      <c r="A160" s="114" t="s">
        <v>268</v>
      </c>
      <c r="B160" s="13" t="s">
        <v>167</v>
      </c>
      <c r="C160" s="14"/>
      <c r="D160" s="14"/>
      <c r="E160" s="14"/>
      <c r="F160" s="14"/>
      <c r="G160" s="11">
        <f t="shared" si="32"/>
        <v>0</v>
      </c>
      <c r="H160" s="14"/>
      <c r="I160" s="14"/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32"/>
        <v>0</v>
      </c>
      <c r="H161" s="31" t="str">
        <f t="shared" ref="H161:I161" si="38">IF(H162=0,"",H162)</f>
        <v/>
      </c>
      <c r="I161" s="31" t="str">
        <f t="shared" si="38"/>
        <v/>
      </c>
    </row>
    <row r="162" spans="1:9" ht="15">
      <c r="A162" s="114" t="s">
        <v>270</v>
      </c>
      <c r="B162" s="32" t="s">
        <v>168</v>
      </c>
      <c r="C162" s="14"/>
      <c r="D162" s="14"/>
      <c r="E162" s="14"/>
      <c r="F162" s="14"/>
      <c r="G162" s="11">
        <f t="shared" si="32"/>
        <v>0</v>
      </c>
      <c r="H162" s="14"/>
      <c r="I162" s="14"/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32"/>
        <v>0</v>
      </c>
      <c r="H163" s="31" t="str">
        <f t="shared" ref="H163:I163" si="39">IF(SUM(H164:H166)=0,"",SUM(H164:H166))</f>
        <v/>
      </c>
      <c r="I163" s="31" t="str">
        <f t="shared" si="39"/>
        <v/>
      </c>
    </row>
    <row r="164" spans="1:9" ht="15">
      <c r="A164" s="114" t="s">
        <v>272</v>
      </c>
      <c r="B164" s="32" t="s">
        <v>170</v>
      </c>
      <c r="C164" s="14"/>
      <c r="D164" s="14"/>
      <c r="E164" s="14"/>
      <c r="F164" s="14"/>
      <c r="G164" s="11">
        <f t="shared" si="32"/>
        <v>0</v>
      </c>
      <c r="H164" s="14"/>
      <c r="I164" s="14"/>
    </row>
    <row r="165" spans="1:9" ht="15">
      <c r="A165" s="114" t="s">
        <v>273</v>
      </c>
      <c r="B165" s="32" t="s">
        <v>171</v>
      </c>
      <c r="C165" s="14"/>
      <c r="D165" s="14"/>
      <c r="E165" s="14"/>
      <c r="F165" s="14"/>
      <c r="G165" s="11">
        <f t="shared" si="32"/>
        <v>0</v>
      </c>
      <c r="H165" s="14"/>
      <c r="I165" s="14"/>
    </row>
    <row r="166" spans="1:9" ht="15">
      <c r="A166" s="114" t="s">
        <v>274</v>
      </c>
      <c r="B166" s="32" t="s">
        <v>172</v>
      </c>
      <c r="C166" s="14"/>
      <c r="D166" s="14"/>
      <c r="E166" s="14"/>
      <c r="F166" s="14"/>
      <c r="G166" s="11">
        <f t="shared" si="32"/>
        <v>0</v>
      </c>
      <c r="H166" s="14"/>
      <c r="I166" s="14"/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32"/>
        <v>0</v>
      </c>
      <c r="H167" s="31" t="str">
        <f t="shared" ref="H167:I167" si="40">IF(H168=0,"",H168)</f>
        <v/>
      </c>
      <c r="I167" s="31" t="str">
        <f t="shared" si="40"/>
        <v/>
      </c>
    </row>
    <row r="168" spans="1:9" ht="15">
      <c r="A168" s="114" t="s">
        <v>276</v>
      </c>
      <c r="B168" s="32" t="s">
        <v>173</v>
      </c>
      <c r="C168" s="14"/>
      <c r="D168" s="14"/>
      <c r="E168" s="14"/>
      <c r="F168" s="14"/>
      <c r="G168" s="11">
        <f t="shared" si="32"/>
        <v>0</v>
      </c>
      <c r="H168" s="14"/>
      <c r="I168" s="14"/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32"/>
        <v>0</v>
      </c>
      <c r="H169" s="31" t="str">
        <f t="shared" ref="H169:I169" si="41">IF(H170=0,"",H170)</f>
        <v/>
      </c>
      <c r="I169" s="31" t="str">
        <f t="shared" si="41"/>
        <v/>
      </c>
    </row>
    <row r="170" spans="1:9" ht="15">
      <c r="A170" s="114" t="s">
        <v>278</v>
      </c>
      <c r="B170" s="32" t="s">
        <v>81</v>
      </c>
      <c r="C170" s="14"/>
      <c r="D170" s="14"/>
      <c r="E170" s="14"/>
      <c r="F170" s="14"/>
      <c r="G170" s="11">
        <f t="shared" si="32"/>
        <v>0</v>
      </c>
      <c r="H170" s="14"/>
      <c r="I170" s="14"/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32"/>
        <v>0</v>
      </c>
      <c r="H171" s="31" t="str">
        <f t="shared" ref="H171:I171" si="42">IF(H172=0,"",H172)</f>
        <v/>
      </c>
      <c r="I171" s="31" t="str">
        <f t="shared" si="42"/>
        <v/>
      </c>
    </row>
    <row r="172" spans="1:9" ht="15">
      <c r="A172" s="114" t="s">
        <v>280</v>
      </c>
      <c r="B172" s="32" t="s">
        <v>174</v>
      </c>
      <c r="C172" s="14"/>
      <c r="D172" s="14"/>
      <c r="E172" s="14"/>
      <c r="F172" s="14"/>
      <c r="G172" s="11">
        <f t="shared" si="32"/>
        <v>0</v>
      </c>
      <c r="H172" s="14"/>
      <c r="I172" s="14"/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32"/>
        <v>0</v>
      </c>
      <c r="H173" s="31" t="str">
        <f t="shared" ref="H173:I173" si="43">IF(SUM(H174:H174)=0,"",SUM(H174:H174))</f>
        <v/>
      </c>
      <c r="I173" s="31" t="str">
        <f t="shared" si="43"/>
        <v/>
      </c>
    </row>
    <row r="174" spans="1:9" ht="15">
      <c r="A174" s="114" t="s">
        <v>282</v>
      </c>
      <c r="B174" s="32" t="s">
        <v>176</v>
      </c>
      <c r="C174" s="14"/>
      <c r="D174" s="14"/>
      <c r="E174" s="14"/>
      <c r="F174" s="14"/>
      <c r="G174" s="11">
        <f t="shared" si="32"/>
        <v>0</v>
      </c>
      <c r="H174" s="14"/>
      <c r="I174" s="14"/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32"/>
        <v>0</v>
      </c>
      <c r="H175" s="31" t="str">
        <f t="shared" ref="H175:I175" si="44">IF(SUM(H176:H177)=0,"",SUM(H176:H176))</f>
        <v/>
      </c>
      <c r="I175" s="31" t="str">
        <f t="shared" si="44"/>
        <v/>
      </c>
    </row>
    <row r="176" spans="1:9" ht="15">
      <c r="A176" s="114" t="s">
        <v>284</v>
      </c>
      <c r="B176" s="32" t="s">
        <v>178</v>
      </c>
      <c r="C176" s="14"/>
      <c r="D176" s="14"/>
      <c r="E176" s="14"/>
      <c r="F176" s="14"/>
      <c r="G176" s="11">
        <f t="shared" si="32"/>
        <v>0</v>
      </c>
      <c r="H176" s="14"/>
      <c r="I176" s="14"/>
    </row>
    <row r="177" spans="1:9" ht="15">
      <c r="A177" s="116" t="s">
        <v>285</v>
      </c>
      <c r="B177" s="35" t="s">
        <v>179</v>
      </c>
      <c r="C177" s="14"/>
      <c r="D177" s="14"/>
      <c r="E177" s="14"/>
      <c r="F177" s="14"/>
      <c r="G177" s="11">
        <f t="shared" si="32"/>
        <v>0</v>
      </c>
      <c r="H177" s="14"/>
      <c r="I177" s="14"/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si="32"/>
        <v>0</v>
      </c>
      <c r="H178" s="29">
        <f>SUM(H11:H177)/2</f>
        <v>0</v>
      </c>
      <c r="I178" s="29">
        <f>SUM(I11:I177)/2</f>
        <v>0</v>
      </c>
    </row>
    <row r="182" spans="1:9" ht="15.75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  <row r="249" ht="50.65" customHeight="1"/>
  </sheetData>
  <mergeCells count="17">
    <mergeCell ref="B182:C182"/>
    <mergeCell ref="E182:F182"/>
    <mergeCell ref="A7:F7"/>
    <mergeCell ref="A8:A9"/>
    <mergeCell ref="B8:B9"/>
    <mergeCell ref="C8:C9"/>
    <mergeCell ref="D8:G8"/>
    <mergeCell ref="A4:G4"/>
    <mergeCell ref="I8:I9"/>
    <mergeCell ref="H1:I1"/>
    <mergeCell ref="A6:C6"/>
    <mergeCell ref="D6:I6"/>
    <mergeCell ref="H8:H9"/>
    <mergeCell ref="A2:B2"/>
    <mergeCell ref="C2:E2"/>
    <mergeCell ref="A3:B3"/>
    <mergeCell ref="C3:E3"/>
  </mergeCells>
  <dataValidations xWindow="583" yWindow="359" count="2">
    <dataValidation operator="greaterThan" allowBlank="1" showErrorMessage="1" sqref="C140:F140 H140:I140">
      <formula1>0</formula1>
      <formula2>0</formula2>
    </dataValidation>
    <dataValidation type="whole" operator="greaterThan" allowBlank="1" showErrorMessage="1" sqref="D159:F159 H3">
      <formula1>0</formula1>
      <formula2>0</formula2>
    </dataValidation>
  </dataValidations>
  <pageMargins left="0.7" right="0.7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9"/>
  <sheetViews>
    <sheetView workbookViewId="0">
      <selection activeCell="C8" sqref="C8:I9"/>
    </sheetView>
  </sheetViews>
  <sheetFormatPr defaultRowHeight="14.25"/>
  <cols>
    <col min="1" max="1" width="9" style="109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9.25" customHeight="1">
      <c r="A1"/>
      <c r="B1"/>
      <c r="C1"/>
      <c r="D1"/>
      <c r="G1"/>
      <c r="H1" s="164" t="s">
        <v>349</v>
      </c>
      <c r="I1" s="164"/>
    </row>
    <row r="2" spans="1:9" ht="24.75" customHeight="1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29.25" customHeight="1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33" customHeight="1">
      <c r="A4" s="159" t="s">
        <v>389</v>
      </c>
      <c r="B4" s="159"/>
      <c r="C4" s="159"/>
      <c r="D4" s="159"/>
      <c r="E4" s="159"/>
      <c r="F4" s="159"/>
      <c r="G4" s="159"/>
    </row>
    <row r="5" spans="1:9" ht="33" customHeight="1">
      <c r="A5" s="107"/>
      <c r="B5" s="107"/>
      <c r="C5" s="107"/>
      <c r="D5" s="107"/>
      <c r="E5" s="107"/>
      <c r="F5" s="107"/>
      <c r="G5" s="107"/>
    </row>
    <row r="6" spans="1:9" ht="28.5" customHeight="1">
      <c r="A6" s="157" t="s">
        <v>344</v>
      </c>
      <c r="B6" s="157"/>
      <c r="C6" s="157"/>
      <c r="D6" s="156"/>
      <c r="E6" s="156"/>
      <c r="F6" s="156"/>
      <c r="G6" s="156"/>
      <c r="H6" s="156"/>
      <c r="I6" s="156"/>
    </row>
    <row r="7" spans="1:9" ht="15" customHeight="1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50.25" customHeight="1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/>
      <c r="D12" s="14"/>
      <c r="E12" s="14"/>
      <c r="F12" s="14"/>
      <c r="G12" s="11">
        <f t="shared" ref="G12:G75" si="1">SUM(D12:F12)</f>
        <v>0</v>
      </c>
      <c r="H12" s="14"/>
      <c r="I12" s="14"/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/>
      <c r="D14" s="14"/>
      <c r="E14" s="14"/>
      <c r="F14" s="14"/>
      <c r="G14" s="11">
        <f t="shared" si="1"/>
        <v>0</v>
      </c>
      <c r="H14" s="14"/>
      <c r="I14" s="14"/>
    </row>
    <row r="15" spans="1:9" ht="15">
      <c r="A15" s="12" t="s">
        <v>288</v>
      </c>
      <c r="B15" s="13" t="s">
        <v>17</v>
      </c>
      <c r="C15" s="14"/>
      <c r="D15" s="14"/>
      <c r="E15" s="14"/>
      <c r="F15" s="14"/>
      <c r="G15" s="11">
        <f t="shared" si="1"/>
        <v>0</v>
      </c>
      <c r="H15" s="14"/>
      <c r="I15" s="14"/>
    </row>
    <row r="16" spans="1:9" ht="15">
      <c r="A16" s="12" t="s">
        <v>289</v>
      </c>
      <c r="B16" s="13" t="s">
        <v>18</v>
      </c>
      <c r="C16" s="14"/>
      <c r="D16" s="14"/>
      <c r="E16" s="14"/>
      <c r="F16" s="14"/>
      <c r="G16" s="11">
        <f t="shared" si="1"/>
        <v>0</v>
      </c>
      <c r="H16" s="14"/>
      <c r="I16" s="14"/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3">H18</f>
        <v>0</v>
      </c>
      <c r="I17" s="15">
        <f t="shared" si="3"/>
        <v>0</v>
      </c>
    </row>
    <row r="18" spans="1:9" ht="15">
      <c r="A18" s="12" t="s">
        <v>290</v>
      </c>
      <c r="B18" s="13" t="s">
        <v>20</v>
      </c>
      <c r="C18" s="14"/>
      <c r="D18" s="14"/>
      <c r="E18" s="14"/>
      <c r="F18" s="14"/>
      <c r="G18" s="11">
        <f t="shared" si="1"/>
        <v>0</v>
      </c>
      <c r="H18" s="14"/>
      <c r="I18" s="14"/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4">SUM(H20:H23)</f>
        <v>0</v>
      </c>
      <c r="I19" s="11">
        <f t="shared" si="4"/>
        <v>0</v>
      </c>
    </row>
    <row r="20" spans="1:9" ht="28.5">
      <c r="A20" s="12" t="s">
        <v>291</v>
      </c>
      <c r="B20" s="13" t="s">
        <v>22</v>
      </c>
      <c r="C20" s="14"/>
      <c r="D20" s="14"/>
      <c r="E20" s="14"/>
      <c r="F20" s="14"/>
      <c r="G20" s="11">
        <f t="shared" si="1"/>
        <v>0</v>
      </c>
      <c r="H20" s="14"/>
      <c r="I20" s="14"/>
    </row>
    <row r="21" spans="1:9" ht="15">
      <c r="A21" s="12" t="s">
        <v>292</v>
      </c>
      <c r="B21" s="13" t="s">
        <v>23</v>
      </c>
      <c r="C21" s="14"/>
      <c r="D21" s="14"/>
      <c r="E21" s="14"/>
      <c r="F21" s="14"/>
      <c r="G21" s="11">
        <f t="shared" si="1"/>
        <v>0</v>
      </c>
      <c r="H21" s="14"/>
      <c r="I21" s="14"/>
    </row>
    <row r="22" spans="1:9" ht="15">
      <c r="A22" s="12" t="s">
        <v>293</v>
      </c>
      <c r="B22" s="13" t="s">
        <v>24</v>
      </c>
      <c r="C22" s="14"/>
      <c r="D22" s="14"/>
      <c r="E22" s="14"/>
      <c r="F22" s="14"/>
      <c r="G22" s="11">
        <f t="shared" si="1"/>
        <v>0</v>
      </c>
      <c r="H22" s="14"/>
      <c r="I22" s="14"/>
    </row>
    <row r="23" spans="1:9" ht="28.5">
      <c r="A23" s="12" t="s">
        <v>294</v>
      </c>
      <c r="B23" s="13" t="s">
        <v>25</v>
      </c>
      <c r="C23" s="14"/>
      <c r="D23" s="14"/>
      <c r="E23" s="14"/>
      <c r="F23" s="14"/>
      <c r="G23" s="11">
        <f t="shared" si="1"/>
        <v>0</v>
      </c>
      <c r="H23" s="14"/>
      <c r="I23" s="14"/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5">H25</f>
        <v>0</v>
      </c>
      <c r="I24" s="11">
        <f t="shared" si="5"/>
        <v>0</v>
      </c>
    </row>
    <row r="25" spans="1:9" ht="15">
      <c r="A25" s="12" t="s">
        <v>295</v>
      </c>
      <c r="B25" s="13" t="s">
        <v>26</v>
      </c>
      <c r="C25" s="14"/>
      <c r="D25" s="14"/>
      <c r="E25" s="14"/>
      <c r="F25" s="14"/>
      <c r="G25" s="11">
        <f t="shared" si="1"/>
        <v>0</v>
      </c>
      <c r="H25" s="14"/>
      <c r="I25" s="14"/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6">H27</f>
        <v>0</v>
      </c>
      <c r="I26" s="11">
        <f t="shared" si="6"/>
        <v>0</v>
      </c>
    </row>
    <row r="27" spans="1:9" ht="28.5">
      <c r="A27" s="12" t="s">
        <v>296</v>
      </c>
      <c r="B27" s="13" t="s">
        <v>27</v>
      </c>
      <c r="C27" s="14"/>
      <c r="D27" s="14"/>
      <c r="E27" s="14"/>
      <c r="F27" s="14"/>
      <c r="G27" s="11">
        <f t="shared" si="1"/>
        <v>0</v>
      </c>
      <c r="H27" s="14"/>
      <c r="I27" s="14"/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7">SUM(D29:D35)</f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</row>
    <row r="29" spans="1:9" ht="28.5">
      <c r="A29" s="12" t="s">
        <v>297</v>
      </c>
      <c r="B29" s="13" t="s">
        <v>29</v>
      </c>
      <c r="C29" s="14"/>
      <c r="D29" s="14"/>
      <c r="E29" s="14"/>
      <c r="F29" s="14"/>
      <c r="G29" s="11">
        <f t="shared" ref="G29:G35" si="8">SUM(D29:F29)</f>
        <v>0</v>
      </c>
      <c r="H29" s="14"/>
      <c r="I29" s="14"/>
    </row>
    <row r="30" spans="1:9" ht="15">
      <c r="A30" s="12" t="s">
        <v>298</v>
      </c>
      <c r="B30" s="13" t="s">
        <v>30</v>
      </c>
      <c r="C30" s="14"/>
      <c r="D30" s="14"/>
      <c r="E30" s="14"/>
      <c r="F30" s="14"/>
      <c r="G30" s="11">
        <f t="shared" si="8"/>
        <v>0</v>
      </c>
      <c r="H30" s="14"/>
      <c r="I30" s="14"/>
    </row>
    <row r="31" spans="1:9" ht="15">
      <c r="A31" s="12" t="s">
        <v>299</v>
      </c>
      <c r="B31" s="13" t="s">
        <v>31</v>
      </c>
      <c r="C31" s="14"/>
      <c r="D31" s="14"/>
      <c r="E31" s="14"/>
      <c r="F31" s="14"/>
      <c r="G31" s="11">
        <f t="shared" si="8"/>
        <v>0</v>
      </c>
      <c r="H31" s="14"/>
      <c r="I31" s="14"/>
    </row>
    <row r="32" spans="1:9" ht="15">
      <c r="A32" s="12" t="s">
        <v>300</v>
      </c>
      <c r="B32" s="13" t="s">
        <v>32</v>
      </c>
      <c r="C32" s="14"/>
      <c r="D32" s="14"/>
      <c r="E32" s="14"/>
      <c r="F32" s="14"/>
      <c r="G32" s="11">
        <f t="shared" si="8"/>
        <v>0</v>
      </c>
      <c r="H32" s="14"/>
      <c r="I32" s="14"/>
    </row>
    <row r="33" spans="1:9" ht="15">
      <c r="A33" s="12" t="s">
        <v>301</v>
      </c>
      <c r="B33" s="13" t="s">
        <v>33</v>
      </c>
      <c r="C33" s="14"/>
      <c r="D33" s="14"/>
      <c r="E33" s="14"/>
      <c r="F33" s="14"/>
      <c r="G33" s="11">
        <f t="shared" si="8"/>
        <v>0</v>
      </c>
      <c r="H33" s="14"/>
      <c r="I33" s="14"/>
    </row>
    <row r="34" spans="1:9" ht="15">
      <c r="A34" s="12" t="s">
        <v>302</v>
      </c>
      <c r="B34" s="13" t="s">
        <v>34</v>
      </c>
      <c r="C34" s="14"/>
      <c r="D34" s="14"/>
      <c r="E34" s="14"/>
      <c r="F34" s="14"/>
      <c r="G34" s="11">
        <f t="shared" si="8"/>
        <v>0</v>
      </c>
      <c r="H34" s="14"/>
      <c r="I34" s="14"/>
    </row>
    <row r="35" spans="1:9" ht="15">
      <c r="A35" s="12" t="s">
        <v>303</v>
      </c>
      <c r="B35" s="13" t="s">
        <v>35</v>
      </c>
      <c r="C35" s="14"/>
      <c r="D35" s="14"/>
      <c r="E35" s="14"/>
      <c r="F35" s="14"/>
      <c r="G35" s="11">
        <f t="shared" si="8"/>
        <v>0</v>
      </c>
      <c r="H35" s="14"/>
      <c r="I35" s="14"/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9">SUM(H37:H41)</f>
        <v>0</v>
      </c>
      <c r="I36" s="11">
        <f t="shared" si="9"/>
        <v>0</v>
      </c>
    </row>
    <row r="37" spans="1:9" ht="15">
      <c r="A37" s="12" t="s">
        <v>304</v>
      </c>
      <c r="B37" s="13" t="s">
        <v>37</v>
      </c>
      <c r="C37" s="14"/>
      <c r="D37" s="14"/>
      <c r="E37" s="14"/>
      <c r="F37" s="14"/>
      <c r="G37" s="11">
        <f t="shared" si="1"/>
        <v>0</v>
      </c>
      <c r="H37" s="14"/>
      <c r="I37" s="14"/>
    </row>
    <row r="38" spans="1:9" ht="28.5">
      <c r="A38" s="12" t="s">
        <v>305</v>
      </c>
      <c r="B38" s="13" t="s">
        <v>38</v>
      </c>
      <c r="C38" s="14"/>
      <c r="D38" s="14"/>
      <c r="E38" s="14"/>
      <c r="F38" s="14"/>
      <c r="G38" s="11">
        <f t="shared" si="1"/>
        <v>0</v>
      </c>
      <c r="H38" s="14"/>
      <c r="I38" s="14"/>
    </row>
    <row r="39" spans="1:9" ht="15">
      <c r="A39" s="12" t="s">
        <v>306</v>
      </c>
      <c r="B39" s="13" t="s">
        <v>39</v>
      </c>
      <c r="C39" s="14"/>
      <c r="D39" s="14"/>
      <c r="E39" s="14"/>
      <c r="F39" s="14"/>
      <c r="G39" s="11">
        <f t="shared" si="1"/>
        <v>0</v>
      </c>
      <c r="H39" s="14"/>
      <c r="I39" s="14"/>
    </row>
    <row r="40" spans="1:9" ht="15">
      <c r="A40" s="12" t="s">
        <v>307</v>
      </c>
      <c r="B40" s="13" t="s">
        <v>40</v>
      </c>
      <c r="C40" s="14"/>
      <c r="D40" s="14"/>
      <c r="E40" s="14"/>
      <c r="F40" s="14"/>
      <c r="G40" s="11">
        <f t="shared" si="1"/>
        <v>0</v>
      </c>
      <c r="H40" s="14"/>
      <c r="I40" s="14"/>
    </row>
    <row r="41" spans="1:9" ht="15">
      <c r="A41" s="12" t="s">
        <v>308</v>
      </c>
      <c r="B41" s="13" t="s">
        <v>41</v>
      </c>
      <c r="C41" s="14"/>
      <c r="D41" s="14"/>
      <c r="E41" s="14"/>
      <c r="F41" s="14"/>
      <c r="G41" s="11">
        <f t="shared" si="1"/>
        <v>0</v>
      </c>
      <c r="H41" s="14"/>
      <c r="I41" s="14"/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0">SUM(H43:H50)</f>
        <v>0</v>
      </c>
      <c r="I42" s="11">
        <f t="shared" si="10"/>
        <v>0</v>
      </c>
    </row>
    <row r="43" spans="1:9" ht="15">
      <c r="A43" s="12" t="s">
        <v>309</v>
      </c>
      <c r="B43" s="13" t="s">
        <v>43</v>
      </c>
      <c r="C43" s="14"/>
      <c r="D43" s="14"/>
      <c r="E43" s="14"/>
      <c r="F43" s="14"/>
      <c r="G43" s="11">
        <f t="shared" si="1"/>
        <v>0</v>
      </c>
      <c r="H43" s="14"/>
      <c r="I43" s="14"/>
    </row>
    <row r="44" spans="1:9" ht="15">
      <c r="A44" s="12" t="s">
        <v>310</v>
      </c>
      <c r="B44" s="13" t="s">
        <v>44</v>
      </c>
      <c r="C44" s="14"/>
      <c r="D44" s="14"/>
      <c r="E44" s="14"/>
      <c r="F44" s="14"/>
      <c r="G44" s="11">
        <f t="shared" si="1"/>
        <v>0</v>
      </c>
      <c r="H44" s="14"/>
      <c r="I44" s="14"/>
    </row>
    <row r="45" spans="1:9" ht="28.5">
      <c r="A45" s="12" t="s">
        <v>311</v>
      </c>
      <c r="B45" s="13" t="s">
        <v>45</v>
      </c>
      <c r="C45" s="14"/>
      <c r="D45" s="14"/>
      <c r="E45" s="14"/>
      <c r="F45" s="14"/>
      <c r="G45" s="11">
        <f t="shared" si="1"/>
        <v>0</v>
      </c>
      <c r="H45" s="14"/>
      <c r="I45" s="14"/>
    </row>
    <row r="46" spans="1:9" ht="15">
      <c r="A46" s="12" t="s">
        <v>312</v>
      </c>
      <c r="B46" s="13" t="s">
        <v>46</v>
      </c>
      <c r="C46" s="14"/>
      <c r="D46" s="14"/>
      <c r="E46" s="14"/>
      <c r="F46" s="14"/>
      <c r="G46" s="11">
        <f t="shared" si="1"/>
        <v>0</v>
      </c>
      <c r="H46" s="14"/>
      <c r="I46" s="14"/>
    </row>
    <row r="47" spans="1:9" ht="15">
      <c r="A47" s="12" t="s">
        <v>313</v>
      </c>
      <c r="B47" s="13" t="s">
        <v>47</v>
      </c>
      <c r="C47" s="14"/>
      <c r="D47" s="14"/>
      <c r="E47" s="14"/>
      <c r="F47" s="14"/>
      <c r="G47" s="11">
        <f t="shared" si="1"/>
        <v>0</v>
      </c>
      <c r="H47" s="14"/>
      <c r="I47" s="14"/>
    </row>
    <row r="48" spans="1:9" ht="15">
      <c r="A48" s="12" t="s">
        <v>314</v>
      </c>
      <c r="B48" s="13" t="s">
        <v>48</v>
      </c>
      <c r="C48" s="14"/>
      <c r="D48" s="14"/>
      <c r="E48" s="14"/>
      <c r="F48" s="14"/>
      <c r="G48" s="11">
        <f t="shared" si="1"/>
        <v>0</v>
      </c>
      <c r="H48" s="14"/>
      <c r="I48" s="14"/>
    </row>
    <row r="49" spans="1:9" ht="15">
      <c r="A49" s="12" t="s">
        <v>315</v>
      </c>
      <c r="B49" s="13" t="s">
        <v>49</v>
      </c>
      <c r="C49" s="14"/>
      <c r="D49" s="14"/>
      <c r="E49" s="14"/>
      <c r="F49" s="14"/>
      <c r="G49" s="11">
        <f t="shared" si="1"/>
        <v>0</v>
      </c>
      <c r="H49" s="14"/>
      <c r="I49" s="14"/>
    </row>
    <row r="50" spans="1:9" ht="15">
      <c r="A50" s="12" t="s">
        <v>316</v>
      </c>
      <c r="B50" s="13" t="s">
        <v>50</v>
      </c>
      <c r="C50" s="14"/>
      <c r="D50" s="14"/>
      <c r="E50" s="14"/>
      <c r="F50" s="14"/>
      <c r="G50" s="11">
        <f t="shared" si="1"/>
        <v>0</v>
      </c>
      <c r="H50" s="14"/>
      <c r="I50" s="14"/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1">SUM(H52:H58)</f>
        <v>0</v>
      </c>
      <c r="I51" s="11">
        <f t="shared" si="11"/>
        <v>0</v>
      </c>
    </row>
    <row r="52" spans="1:9" ht="15">
      <c r="A52" s="12" t="s">
        <v>317</v>
      </c>
      <c r="B52" s="13" t="s">
        <v>52</v>
      </c>
      <c r="C52" s="14"/>
      <c r="D52" s="14"/>
      <c r="E52" s="14"/>
      <c r="F52" s="14"/>
      <c r="G52" s="11">
        <f t="shared" si="1"/>
        <v>0</v>
      </c>
      <c r="H52" s="14"/>
      <c r="I52" s="14"/>
    </row>
    <row r="53" spans="1:9" ht="15">
      <c r="A53" s="12" t="s">
        <v>318</v>
      </c>
      <c r="B53" s="13" t="s">
        <v>53</v>
      </c>
      <c r="C53" s="14"/>
      <c r="D53" s="14"/>
      <c r="E53" s="14"/>
      <c r="F53" s="14"/>
      <c r="G53" s="11">
        <f t="shared" si="1"/>
        <v>0</v>
      </c>
      <c r="H53" s="14"/>
      <c r="I53" s="14"/>
    </row>
    <row r="54" spans="1:9" ht="15">
      <c r="A54" s="12" t="s">
        <v>319</v>
      </c>
      <c r="B54" s="13" t="s">
        <v>54</v>
      </c>
      <c r="C54" s="14"/>
      <c r="D54" s="14"/>
      <c r="E54" s="14"/>
      <c r="F54" s="14"/>
      <c r="G54" s="11">
        <f t="shared" si="1"/>
        <v>0</v>
      </c>
      <c r="H54" s="14"/>
      <c r="I54" s="14"/>
    </row>
    <row r="55" spans="1:9" ht="15">
      <c r="A55" s="12" t="s">
        <v>320</v>
      </c>
      <c r="B55" s="13" t="s">
        <v>55</v>
      </c>
      <c r="C55" s="14"/>
      <c r="D55" s="14"/>
      <c r="E55" s="14"/>
      <c r="F55" s="14"/>
      <c r="G55" s="11">
        <f t="shared" si="1"/>
        <v>0</v>
      </c>
      <c r="H55" s="14"/>
      <c r="I55" s="14"/>
    </row>
    <row r="56" spans="1:9" ht="28.5">
      <c r="A56" s="12" t="s">
        <v>321</v>
      </c>
      <c r="B56" s="13" t="s">
        <v>56</v>
      </c>
      <c r="C56" s="14"/>
      <c r="D56" s="14"/>
      <c r="E56" s="14"/>
      <c r="F56" s="14"/>
      <c r="G56" s="11">
        <f t="shared" si="1"/>
        <v>0</v>
      </c>
      <c r="H56" s="14"/>
      <c r="I56" s="14"/>
    </row>
    <row r="57" spans="1:9" ht="28.5">
      <c r="A57" s="12" t="s">
        <v>322</v>
      </c>
      <c r="B57" s="13" t="s">
        <v>57</v>
      </c>
      <c r="C57" s="14"/>
      <c r="D57" s="14"/>
      <c r="E57" s="14"/>
      <c r="F57" s="14"/>
      <c r="G57" s="11">
        <f t="shared" si="1"/>
        <v>0</v>
      </c>
      <c r="H57" s="14"/>
      <c r="I57" s="14"/>
    </row>
    <row r="58" spans="1:9" ht="15">
      <c r="A58" s="12" t="s">
        <v>323</v>
      </c>
      <c r="B58" s="13" t="s">
        <v>58</v>
      </c>
      <c r="C58" s="14"/>
      <c r="D58" s="14"/>
      <c r="E58" s="14"/>
      <c r="F58" s="14"/>
      <c r="G58" s="11">
        <f t="shared" si="1"/>
        <v>0</v>
      </c>
      <c r="H58" s="14"/>
      <c r="I58" s="14"/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12">SUM(H60:H61)</f>
        <v>0</v>
      </c>
      <c r="I59" s="11">
        <f t="shared" si="12"/>
        <v>0</v>
      </c>
    </row>
    <row r="60" spans="1:9" ht="28.5">
      <c r="A60" s="12" t="s">
        <v>324</v>
      </c>
      <c r="B60" s="13" t="s">
        <v>60</v>
      </c>
      <c r="C60" s="14"/>
      <c r="D60" s="14"/>
      <c r="E60" s="14"/>
      <c r="F60" s="14"/>
      <c r="G60" s="11">
        <f t="shared" si="1"/>
        <v>0</v>
      </c>
      <c r="H60" s="14"/>
      <c r="I60" s="14"/>
    </row>
    <row r="61" spans="1:9" ht="15">
      <c r="A61" s="12" t="s">
        <v>325</v>
      </c>
      <c r="B61" s="13" t="s">
        <v>61</v>
      </c>
      <c r="C61" s="14"/>
      <c r="D61" s="14"/>
      <c r="E61" s="14"/>
      <c r="F61" s="14"/>
      <c r="G61" s="11">
        <f t="shared" si="1"/>
        <v>0</v>
      </c>
      <c r="H61" s="14"/>
      <c r="I61" s="14"/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13">SUM(H63:H71)</f>
        <v>0</v>
      </c>
      <c r="I62" s="11">
        <f t="shared" si="13"/>
        <v>0</v>
      </c>
    </row>
    <row r="63" spans="1:9" ht="15">
      <c r="A63" s="12" t="s">
        <v>326</v>
      </c>
      <c r="B63" s="13" t="s">
        <v>63</v>
      </c>
      <c r="C63" s="14"/>
      <c r="D63" s="14"/>
      <c r="E63" s="14"/>
      <c r="F63" s="14"/>
      <c r="G63" s="11">
        <f t="shared" si="1"/>
        <v>0</v>
      </c>
      <c r="H63" s="14"/>
      <c r="I63" s="14"/>
    </row>
    <row r="64" spans="1:9" ht="15">
      <c r="A64" s="12" t="s">
        <v>327</v>
      </c>
      <c r="B64" s="13" t="s">
        <v>64</v>
      </c>
      <c r="C64" s="14"/>
      <c r="D64" s="14"/>
      <c r="E64" s="14"/>
      <c r="F64" s="14"/>
      <c r="G64" s="11">
        <f t="shared" si="1"/>
        <v>0</v>
      </c>
      <c r="H64" s="14"/>
      <c r="I64" s="14"/>
    </row>
    <row r="65" spans="1:9" ht="28.5">
      <c r="A65" s="12" t="s">
        <v>328</v>
      </c>
      <c r="B65" s="13" t="s">
        <v>65</v>
      </c>
      <c r="C65" s="14"/>
      <c r="D65" s="14"/>
      <c r="E65" s="14"/>
      <c r="F65" s="14"/>
      <c r="G65" s="11">
        <f t="shared" si="1"/>
        <v>0</v>
      </c>
      <c r="H65" s="14"/>
      <c r="I65" s="14"/>
    </row>
    <row r="66" spans="1:9" ht="15">
      <c r="A66" s="12" t="s">
        <v>329</v>
      </c>
      <c r="B66" s="13" t="s">
        <v>66</v>
      </c>
      <c r="C66" s="14"/>
      <c r="D66" s="14"/>
      <c r="E66" s="14"/>
      <c r="F66" s="14"/>
      <c r="G66" s="11">
        <f t="shared" si="1"/>
        <v>0</v>
      </c>
      <c r="H66" s="14"/>
      <c r="I66" s="14"/>
    </row>
    <row r="67" spans="1:9" ht="28.5">
      <c r="A67" s="12" t="s">
        <v>330</v>
      </c>
      <c r="B67" s="13" t="s">
        <v>67</v>
      </c>
      <c r="C67" s="14"/>
      <c r="D67" s="14"/>
      <c r="E67" s="14"/>
      <c r="F67" s="14"/>
      <c r="G67" s="11">
        <f t="shared" si="1"/>
        <v>0</v>
      </c>
      <c r="H67" s="14"/>
      <c r="I67" s="14"/>
    </row>
    <row r="68" spans="1:9" ht="15">
      <c r="A68" s="12" t="s">
        <v>331</v>
      </c>
      <c r="B68" s="13" t="s">
        <v>68</v>
      </c>
      <c r="C68" s="14"/>
      <c r="D68" s="14"/>
      <c r="E68" s="14"/>
      <c r="F68" s="14"/>
      <c r="G68" s="11">
        <f t="shared" si="1"/>
        <v>0</v>
      </c>
      <c r="H68" s="14"/>
      <c r="I68" s="14"/>
    </row>
    <row r="69" spans="1:9" ht="15">
      <c r="A69" s="12" t="s">
        <v>332</v>
      </c>
      <c r="B69" s="13" t="s">
        <v>69</v>
      </c>
      <c r="C69" s="14"/>
      <c r="D69" s="14"/>
      <c r="E69" s="14"/>
      <c r="F69" s="14"/>
      <c r="G69" s="11">
        <f t="shared" si="1"/>
        <v>0</v>
      </c>
      <c r="H69" s="14"/>
      <c r="I69" s="14"/>
    </row>
    <row r="70" spans="1:9" ht="28.5">
      <c r="A70" s="12" t="s">
        <v>333</v>
      </c>
      <c r="B70" s="13" t="s">
        <v>70</v>
      </c>
      <c r="C70" s="14"/>
      <c r="D70" s="14"/>
      <c r="E70" s="14"/>
      <c r="F70" s="14"/>
      <c r="G70" s="11">
        <f t="shared" si="1"/>
        <v>0</v>
      </c>
      <c r="H70" s="14"/>
      <c r="I70" s="14"/>
    </row>
    <row r="71" spans="1:9" ht="15">
      <c r="A71" s="12" t="s">
        <v>334</v>
      </c>
      <c r="B71" s="13" t="s">
        <v>71</v>
      </c>
      <c r="C71" s="14"/>
      <c r="D71" s="14"/>
      <c r="E71" s="14"/>
      <c r="F71" s="14"/>
      <c r="G71" s="11">
        <f t="shared" si="1"/>
        <v>0</v>
      </c>
      <c r="H71" s="14"/>
      <c r="I71" s="14"/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si="1"/>
        <v>0</v>
      </c>
      <c r="H72" s="11">
        <f t="shared" ref="H72:I72" si="14">SUM(H73:H75)</f>
        <v>0</v>
      </c>
      <c r="I72" s="11">
        <f t="shared" si="14"/>
        <v>0</v>
      </c>
    </row>
    <row r="73" spans="1:9" ht="28.5">
      <c r="A73" s="12" t="s">
        <v>73</v>
      </c>
      <c r="B73" s="13" t="s">
        <v>74</v>
      </c>
      <c r="C73" s="14"/>
      <c r="D73" s="14"/>
      <c r="E73" s="14"/>
      <c r="F73" s="14"/>
      <c r="G73" s="11">
        <f t="shared" si="1"/>
        <v>0</v>
      </c>
      <c r="H73" s="14"/>
      <c r="I73" s="14"/>
    </row>
    <row r="74" spans="1:9" ht="15">
      <c r="A74" s="12">
        <v>4312</v>
      </c>
      <c r="B74" s="13" t="s">
        <v>75</v>
      </c>
      <c r="C74" s="14"/>
      <c r="D74" s="14"/>
      <c r="E74" s="14"/>
      <c r="F74" s="14"/>
      <c r="G74" s="11">
        <f t="shared" si="1"/>
        <v>0</v>
      </c>
      <c r="H74" s="14"/>
      <c r="I74" s="14"/>
    </row>
    <row r="75" spans="1:9" ht="15">
      <c r="A75" s="12">
        <v>4313</v>
      </c>
      <c r="B75" s="13" t="s">
        <v>76</v>
      </c>
      <c r="C75" s="14"/>
      <c r="D75" s="14"/>
      <c r="E75" s="14"/>
      <c r="F75" s="14"/>
      <c r="G75" s="11">
        <f t="shared" si="1"/>
        <v>0</v>
      </c>
      <c r="H75" s="14"/>
      <c r="I75" s="14"/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ref="G76:G139" si="15">SUM(D76:F76)</f>
        <v>0</v>
      </c>
      <c r="H76" s="11">
        <f t="shared" ref="H76:I76" si="16">H77</f>
        <v>0</v>
      </c>
      <c r="I76" s="11">
        <f t="shared" si="16"/>
        <v>0</v>
      </c>
    </row>
    <row r="77" spans="1:9" ht="15">
      <c r="A77" s="21" t="s">
        <v>79</v>
      </c>
      <c r="B77" s="22" t="s">
        <v>78</v>
      </c>
      <c r="C77" s="14"/>
      <c r="D77" s="14"/>
      <c r="E77" s="14"/>
      <c r="F77" s="14"/>
      <c r="G77" s="11">
        <f t="shared" si="15"/>
        <v>0</v>
      </c>
      <c r="H77" s="14"/>
      <c r="I77" s="14"/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15"/>
        <v>0</v>
      </c>
      <c r="H78" s="11">
        <f t="shared" ref="H78:I78" si="17">H79</f>
        <v>0</v>
      </c>
      <c r="I78" s="11">
        <f t="shared" si="17"/>
        <v>0</v>
      </c>
    </row>
    <row r="79" spans="1:9" ht="15">
      <c r="A79" s="12">
        <v>4331</v>
      </c>
      <c r="B79" s="13" t="s">
        <v>81</v>
      </c>
      <c r="C79" s="14"/>
      <c r="D79" s="14"/>
      <c r="E79" s="14"/>
      <c r="F79" s="14"/>
      <c r="G79" s="11">
        <f t="shared" si="15"/>
        <v>0</v>
      </c>
      <c r="H79" s="14"/>
      <c r="I79" s="14"/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15"/>
        <v>0</v>
      </c>
      <c r="H80" s="11">
        <f t="shared" ref="H80:I80" si="18">SUM(H81:H83)</f>
        <v>0</v>
      </c>
      <c r="I80" s="11">
        <f t="shared" si="18"/>
        <v>0</v>
      </c>
    </row>
    <row r="81" spans="1:9" ht="15">
      <c r="A81" s="12">
        <v>4341</v>
      </c>
      <c r="B81" s="13" t="s">
        <v>83</v>
      </c>
      <c r="C81" s="14"/>
      <c r="D81" s="14"/>
      <c r="E81" s="14"/>
      <c r="F81" s="14"/>
      <c r="G81" s="11">
        <f t="shared" si="15"/>
        <v>0</v>
      </c>
      <c r="H81" s="14"/>
      <c r="I81" s="14"/>
    </row>
    <row r="82" spans="1:9" ht="15">
      <c r="A82" s="12">
        <v>4342</v>
      </c>
      <c r="B82" s="13" t="s">
        <v>84</v>
      </c>
      <c r="C82" s="14"/>
      <c r="D82" s="14"/>
      <c r="E82" s="14"/>
      <c r="F82" s="14"/>
      <c r="G82" s="11">
        <f t="shared" si="15"/>
        <v>0</v>
      </c>
      <c r="H82" s="14"/>
      <c r="I82" s="14"/>
    </row>
    <row r="83" spans="1:9" ht="15">
      <c r="A83" s="12">
        <v>4343</v>
      </c>
      <c r="B83" s="13" t="s">
        <v>85</v>
      </c>
      <c r="C83" s="14"/>
      <c r="D83" s="14"/>
      <c r="E83" s="14"/>
      <c r="F83" s="14"/>
      <c r="G83" s="11">
        <f t="shared" si="15"/>
        <v>0</v>
      </c>
      <c r="H83" s="14"/>
      <c r="I83" s="14"/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15"/>
        <v>0</v>
      </c>
      <c r="H84" s="18"/>
      <c r="I84" s="18"/>
    </row>
    <row r="85" spans="1:9" ht="15">
      <c r="A85" s="12" t="s">
        <v>88</v>
      </c>
      <c r="B85" s="13" t="s">
        <v>87</v>
      </c>
      <c r="C85" s="14"/>
      <c r="D85" s="14"/>
      <c r="E85" s="14"/>
      <c r="F85" s="14"/>
      <c r="G85" s="11">
        <f t="shared" si="15"/>
        <v>0</v>
      </c>
      <c r="H85" s="14"/>
      <c r="I85" s="14"/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19">SUM(D87:D95)</f>
        <v>0</v>
      </c>
      <c r="E86" s="11">
        <f t="shared" si="19"/>
        <v>0</v>
      </c>
      <c r="F86" s="11">
        <f t="shared" si="19"/>
        <v>0</v>
      </c>
      <c r="G86" s="11">
        <f t="shared" si="19"/>
        <v>0</v>
      </c>
      <c r="H86" s="11">
        <f t="shared" si="19"/>
        <v>0</v>
      </c>
      <c r="I86" s="11">
        <f t="shared" si="19"/>
        <v>0</v>
      </c>
    </row>
    <row r="87" spans="1:9" ht="28.5">
      <c r="A87" s="12">
        <v>4411</v>
      </c>
      <c r="B87" s="13" t="s">
        <v>90</v>
      </c>
      <c r="C87" s="14"/>
      <c r="D87" s="14"/>
      <c r="E87" s="14"/>
      <c r="F87" s="14"/>
      <c r="G87" s="11">
        <f t="shared" ref="G87:G95" si="20">SUM(D87:F87)</f>
        <v>0</v>
      </c>
      <c r="H87" s="14"/>
      <c r="I87" s="14"/>
    </row>
    <row r="88" spans="1:9" ht="15">
      <c r="A88" s="12">
        <v>4412</v>
      </c>
      <c r="B88" s="13" t="s">
        <v>91</v>
      </c>
      <c r="C88" s="14"/>
      <c r="D88" s="14"/>
      <c r="E88" s="14"/>
      <c r="F88" s="14"/>
      <c r="G88" s="11">
        <f t="shared" si="20"/>
        <v>0</v>
      </c>
      <c r="H88" s="14"/>
      <c r="I88" s="14"/>
    </row>
    <row r="89" spans="1:9" ht="28.5">
      <c r="A89" s="12">
        <v>4413</v>
      </c>
      <c r="B89" s="13" t="s">
        <v>92</v>
      </c>
      <c r="C89" s="14"/>
      <c r="D89" s="14"/>
      <c r="E89" s="14"/>
      <c r="F89" s="14"/>
      <c r="G89" s="11">
        <f t="shared" si="20"/>
        <v>0</v>
      </c>
      <c r="H89" s="14"/>
      <c r="I89" s="14"/>
    </row>
    <row r="90" spans="1:9" ht="28.5">
      <c r="A90" s="12">
        <v>4414</v>
      </c>
      <c r="B90" s="13" t="s">
        <v>93</v>
      </c>
      <c r="C90" s="14"/>
      <c r="D90" s="14"/>
      <c r="E90" s="14"/>
      <c r="F90" s="14"/>
      <c r="G90" s="11">
        <f t="shared" si="20"/>
        <v>0</v>
      </c>
      <c r="H90" s="14"/>
      <c r="I90" s="14"/>
    </row>
    <row r="91" spans="1:9" ht="28.5">
      <c r="A91" s="12">
        <v>4415</v>
      </c>
      <c r="B91" s="13" t="s">
        <v>94</v>
      </c>
      <c r="C91" s="14"/>
      <c r="D91" s="14"/>
      <c r="E91" s="14"/>
      <c r="F91" s="14"/>
      <c r="G91" s="11">
        <f t="shared" si="20"/>
        <v>0</v>
      </c>
      <c r="H91" s="14"/>
      <c r="I91" s="14"/>
    </row>
    <row r="92" spans="1:9" ht="15">
      <c r="A92" s="12">
        <v>4416</v>
      </c>
      <c r="B92" s="13" t="s">
        <v>95</v>
      </c>
      <c r="C92" s="14"/>
      <c r="D92" s="14"/>
      <c r="E92" s="14"/>
      <c r="F92" s="14"/>
      <c r="G92" s="11">
        <f t="shared" si="20"/>
        <v>0</v>
      </c>
      <c r="H92" s="14"/>
      <c r="I92" s="14"/>
    </row>
    <row r="93" spans="1:9" ht="28.5">
      <c r="A93" s="12">
        <v>4417</v>
      </c>
      <c r="B93" s="13" t="s">
        <v>96</v>
      </c>
      <c r="C93" s="14"/>
      <c r="D93" s="14"/>
      <c r="E93" s="14"/>
      <c r="F93" s="14"/>
      <c r="G93" s="11">
        <f t="shared" si="20"/>
        <v>0</v>
      </c>
      <c r="H93" s="14"/>
      <c r="I93" s="14"/>
    </row>
    <row r="94" spans="1:9" ht="15">
      <c r="A94" s="12">
        <v>4418</v>
      </c>
      <c r="B94" s="13" t="s">
        <v>97</v>
      </c>
      <c r="C94" s="14"/>
      <c r="D94" s="14"/>
      <c r="E94" s="14"/>
      <c r="F94" s="14"/>
      <c r="G94" s="11">
        <f t="shared" si="20"/>
        <v>0</v>
      </c>
      <c r="H94" s="14"/>
      <c r="I94" s="14"/>
    </row>
    <row r="95" spans="1:9" ht="28.5">
      <c r="A95" s="12" t="s">
        <v>98</v>
      </c>
      <c r="B95" s="13" t="s">
        <v>99</v>
      </c>
      <c r="C95" s="14"/>
      <c r="D95" s="14"/>
      <c r="E95" s="14"/>
      <c r="F95" s="14"/>
      <c r="G95" s="11">
        <f t="shared" si="20"/>
        <v>0</v>
      </c>
      <c r="H95" s="14"/>
      <c r="I95" s="14"/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15"/>
        <v>0</v>
      </c>
      <c r="H96" s="11">
        <f t="shared" ref="H96:I96" si="21">SUM(H97:H102)</f>
        <v>0</v>
      </c>
      <c r="I96" s="11">
        <f t="shared" si="21"/>
        <v>0</v>
      </c>
    </row>
    <row r="97" spans="1:9" ht="28.5">
      <c r="A97" s="12">
        <v>4421</v>
      </c>
      <c r="B97" s="13" t="s">
        <v>101</v>
      </c>
      <c r="C97" s="14"/>
      <c r="D97" s="14"/>
      <c r="E97" s="14"/>
      <c r="F97" s="14"/>
      <c r="G97" s="11">
        <f t="shared" si="15"/>
        <v>0</v>
      </c>
      <c r="H97" s="14"/>
      <c r="I97" s="14"/>
    </row>
    <row r="98" spans="1:9" ht="15">
      <c r="A98" s="12">
        <v>4422</v>
      </c>
      <c r="B98" s="13" t="s">
        <v>102</v>
      </c>
      <c r="C98" s="14"/>
      <c r="D98" s="14"/>
      <c r="E98" s="14"/>
      <c r="F98" s="14"/>
      <c r="G98" s="11">
        <f t="shared" si="15"/>
        <v>0</v>
      </c>
      <c r="H98" s="14"/>
      <c r="I98" s="14"/>
    </row>
    <row r="99" spans="1:9" ht="28.5">
      <c r="A99" s="12">
        <v>4423</v>
      </c>
      <c r="B99" s="13" t="s">
        <v>103</v>
      </c>
      <c r="C99" s="14"/>
      <c r="D99" s="14"/>
      <c r="E99" s="14"/>
      <c r="F99" s="14"/>
      <c r="G99" s="11">
        <f t="shared" si="15"/>
        <v>0</v>
      </c>
      <c r="H99" s="14"/>
      <c r="I99" s="14"/>
    </row>
    <row r="100" spans="1:9" ht="28.5">
      <c r="A100" s="12">
        <v>4424</v>
      </c>
      <c r="B100" s="13" t="s">
        <v>104</v>
      </c>
      <c r="C100" s="14"/>
      <c r="D100" s="14"/>
      <c r="E100" s="14"/>
      <c r="F100" s="14"/>
      <c r="G100" s="11">
        <f t="shared" si="15"/>
        <v>0</v>
      </c>
      <c r="H100" s="14"/>
      <c r="I100" s="14"/>
    </row>
    <row r="101" spans="1:9" ht="28.5">
      <c r="A101" s="12">
        <v>4425</v>
      </c>
      <c r="B101" s="13" t="s">
        <v>105</v>
      </c>
      <c r="C101" s="14"/>
      <c r="D101" s="14"/>
      <c r="E101" s="14"/>
      <c r="F101" s="14"/>
      <c r="G101" s="11">
        <f t="shared" si="15"/>
        <v>0</v>
      </c>
      <c r="H101" s="14"/>
      <c r="I101" s="14"/>
    </row>
    <row r="102" spans="1:9" ht="28.5">
      <c r="A102" s="12">
        <v>4426</v>
      </c>
      <c r="B102" s="13" t="s">
        <v>106</v>
      </c>
      <c r="C102" s="14"/>
      <c r="D102" s="14"/>
      <c r="E102" s="14"/>
      <c r="F102" s="14"/>
      <c r="G102" s="11">
        <f t="shared" si="15"/>
        <v>0</v>
      </c>
      <c r="H102" s="14"/>
      <c r="I102" s="14"/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15"/>
        <v>0</v>
      </c>
      <c r="H103" s="11">
        <f t="shared" ref="H103:I103" si="22">SUM(H104:H106)</f>
        <v>0</v>
      </c>
      <c r="I103" s="11">
        <f t="shared" si="22"/>
        <v>0</v>
      </c>
    </row>
    <row r="104" spans="1:9" ht="15">
      <c r="A104" s="12">
        <v>4441</v>
      </c>
      <c r="B104" s="13" t="s">
        <v>108</v>
      </c>
      <c r="C104" s="14"/>
      <c r="D104" s="14"/>
      <c r="E104" s="14"/>
      <c r="F104" s="14"/>
      <c r="G104" s="11">
        <f t="shared" si="15"/>
        <v>0</v>
      </c>
      <c r="H104" s="14"/>
      <c r="I104" s="14"/>
    </row>
    <row r="105" spans="1:9" ht="15">
      <c r="A105" s="12">
        <v>4442</v>
      </c>
      <c r="B105" s="13" t="s">
        <v>109</v>
      </c>
      <c r="C105" s="14"/>
      <c r="D105" s="14"/>
      <c r="E105" s="14"/>
      <c r="F105" s="14"/>
      <c r="G105" s="11">
        <f t="shared" si="15"/>
        <v>0</v>
      </c>
      <c r="H105" s="14"/>
      <c r="I105" s="14"/>
    </row>
    <row r="106" spans="1:9" ht="15">
      <c r="A106" s="12">
        <v>4443</v>
      </c>
      <c r="B106" s="13" t="s">
        <v>110</v>
      </c>
      <c r="C106" s="14"/>
      <c r="D106" s="14"/>
      <c r="E106" s="14"/>
      <c r="F106" s="14"/>
      <c r="G106" s="11">
        <f t="shared" si="15"/>
        <v>0</v>
      </c>
      <c r="H106" s="14"/>
      <c r="I106" s="14"/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15"/>
        <v>0</v>
      </c>
      <c r="H107" s="11">
        <f t="shared" ref="H107:I107" si="23">SUM(H108:H109)</f>
        <v>0</v>
      </c>
      <c r="I107" s="11">
        <f t="shared" si="23"/>
        <v>0</v>
      </c>
    </row>
    <row r="108" spans="1:9" ht="28.5">
      <c r="A108" s="12">
        <v>4511</v>
      </c>
      <c r="B108" s="13" t="s">
        <v>112</v>
      </c>
      <c r="C108" s="14"/>
      <c r="D108" s="14"/>
      <c r="E108" s="14"/>
      <c r="F108" s="14"/>
      <c r="G108" s="11">
        <f t="shared" si="15"/>
        <v>0</v>
      </c>
      <c r="H108" s="14"/>
      <c r="I108" s="14"/>
    </row>
    <row r="109" spans="1:9" ht="42.75">
      <c r="A109" s="12">
        <v>4512</v>
      </c>
      <c r="B109" s="13" t="s">
        <v>113</v>
      </c>
      <c r="C109" s="14"/>
      <c r="D109" s="14"/>
      <c r="E109" s="14"/>
      <c r="F109" s="14"/>
      <c r="G109" s="11">
        <f t="shared" si="15"/>
        <v>0</v>
      </c>
      <c r="H109" s="14"/>
      <c r="I109" s="14"/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15"/>
        <v>0</v>
      </c>
      <c r="H110" s="11">
        <f t="shared" ref="H110:I110" si="24">SUM(H111:H112)</f>
        <v>0</v>
      </c>
      <c r="I110" s="11">
        <f t="shared" si="24"/>
        <v>0</v>
      </c>
    </row>
    <row r="111" spans="1:9" ht="28.5">
      <c r="A111" s="12">
        <v>4641</v>
      </c>
      <c r="B111" s="13" t="s">
        <v>115</v>
      </c>
      <c r="C111" s="14"/>
      <c r="D111" s="14"/>
      <c r="E111" s="14"/>
      <c r="F111" s="14"/>
      <c r="G111" s="11">
        <f t="shared" si="15"/>
        <v>0</v>
      </c>
      <c r="H111" s="14"/>
      <c r="I111" s="14"/>
    </row>
    <row r="112" spans="1:9" ht="28.5">
      <c r="A112" s="12">
        <v>4642</v>
      </c>
      <c r="B112" s="13" t="s">
        <v>116</v>
      </c>
      <c r="C112" s="14"/>
      <c r="D112" s="14"/>
      <c r="E112" s="14"/>
      <c r="F112" s="14"/>
      <c r="G112" s="11">
        <f t="shared" si="15"/>
        <v>0</v>
      </c>
      <c r="H112" s="14"/>
      <c r="I112" s="14"/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>SUM(D114:D115)</f>
        <v>0</v>
      </c>
      <c r="E113" s="11">
        <f>SUM(E114:E115)</f>
        <v>0</v>
      </c>
      <c r="F113" s="11">
        <f>SUM(F114:F115)</f>
        <v>0</v>
      </c>
      <c r="G113" s="11">
        <f t="shared" si="15"/>
        <v>0</v>
      </c>
      <c r="H113" s="11">
        <f t="shared" ref="H113:I113" si="25">SUM(H114:H115)</f>
        <v>0</v>
      </c>
      <c r="I113" s="11">
        <f t="shared" si="25"/>
        <v>0</v>
      </c>
    </row>
    <row r="114" spans="1:9" ht="15">
      <c r="A114" s="25">
        <v>4651</v>
      </c>
      <c r="B114" s="26" t="s">
        <v>118</v>
      </c>
      <c r="C114" s="14"/>
      <c r="D114" s="14"/>
      <c r="E114" s="14"/>
      <c r="F114" s="14"/>
      <c r="G114" s="11">
        <f t="shared" si="15"/>
        <v>0</v>
      </c>
      <c r="H114" s="14"/>
      <c r="I114" s="14"/>
    </row>
    <row r="115" spans="1:9" ht="15">
      <c r="A115" s="25">
        <v>4652</v>
      </c>
      <c r="B115" s="26" t="s">
        <v>119</v>
      </c>
      <c r="C115" s="14"/>
      <c r="D115" s="14"/>
      <c r="E115" s="14"/>
      <c r="F115" s="14"/>
      <c r="G115" s="11">
        <f t="shared" si="15"/>
        <v>0</v>
      </c>
      <c r="H115" s="14"/>
      <c r="I115" s="14"/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si="15"/>
        <v>0</v>
      </c>
      <c r="H116" s="11">
        <f t="shared" ref="H116:I116" si="26">SUM(H117:H125)</f>
        <v>0</v>
      </c>
      <c r="I116" s="11">
        <f t="shared" si="26"/>
        <v>0</v>
      </c>
    </row>
    <row r="117" spans="1:9" ht="28.5">
      <c r="A117" s="12">
        <v>4721</v>
      </c>
      <c r="B117" s="13" t="s">
        <v>121</v>
      </c>
      <c r="C117" s="14"/>
      <c r="D117" s="14"/>
      <c r="E117" s="14"/>
      <c r="F117" s="14"/>
      <c r="G117" s="11">
        <f t="shared" si="15"/>
        <v>0</v>
      </c>
      <c r="H117" s="14"/>
      <c r="I117" s="14"/>
    </row>
    <row r="118" spans="1:9" ht="15">
      <c r="A118" s="12">
        <v>4722</v>
      </c>
      <c r="B118" s="13" t="s">
        <v>122</v>
      </c>
      <c r="C118" s="14"/>
      <c r="D118" s="14"/>
      <c r="E118" s="14"/>
      <c r="F118" s="14"/>
      <c r="G118" s="11">
        <f t="shared" si="15"/>
        <v>0</v>
      </c>
      <c r="H118" s="14"/>
      <c r="I118" s="14"/>
    </row>
    <row r="119" spans="1:9" ht="15">
      <c r="A119" s="12">
        <v>4723</v>
      </c>
      <c r="B119" s="13" t="s">
        <v>123</v>
      </c>
      <c r="C119" s="14"/>
      <c r="D119" s="14"/>
      <c r="E119" s="14"/>
      <c r="F119" s="14"/>
      <c r="G119" s="11">
        <f t="shared" si="15"/>
        <v>0</v>
      </c>
      <c r="H119" s="14"/>
      <c r="I119" s="14"/>
    </row>
    <row r="120" spans="1:9" ht="15">
      <c r="A120" s="12">
        <v>4724</v>
      </c>
      <c r="B120" s="13" t="s">
        <v>124</v>
      </c>
      <c r="C120" s="14"/>
      <c r="D120" s="14"/>
      <c r="E120" s="14"/>
      <c r="F120" s="14"/>
      <c r="G120" s="11">
        <f t="shared" si="15"/>
        <v>0</v>
      </c>
      <c r="H120" s="14"/>
      <c r="I120" s="14"/>
    </row>
    <row r="121" spans="1:9" ht="15">
      <c r="A121" s="12">
        <v>4725</v>
      </c>
      <c r="B121" s="13" t="s">
        <v>125</v>
      </c>
      <c r="C121" s="14"/>
      <c r="D121" s="14"/>
      <c r="E121" s="14"/>
      <c r="F121" s="14"/>
      <c r="G121" s="11">
        <f t="shared" si="15"/>
        <v>0</v>
      </c>
      <c r="H121" s="14"/>
      <c r="I121" s="14"/>
    </row>
    <row r="122" spans="1:9" ht="15">
      <c r="A122" s="12">
        <v>4726</v>
      </c>
      <c r="B122" s="13" t="s">
        <v>126</v>
      </c>
      <c r="C122" s="14"/>
      <c r="D122" s="14"/>
      <c r="E122" s="14"/>
      <c r="F122" s="14"/>
      <c r="G122" s="11">
        <f t="shared" si="15"/>
        <v>0</v>
      </c>
      <c r="H122" s="14"/>
      <c r="I122" s="14"/>
    </row>
    <row r="123" spans="1:9" ht="28.5">
      <c r="A123" s="12">
        <v>4727</v>
      </c>
      <c r="B123" s="13" t="s">
        <v>127</v>
      </c>
      <c r="C123" s="14"/>
      <c r="D123" s="14"/>
      <c r="E123" s="14"/>
      <c r="F123" s="14"/>
      <c r="G123" s="11">
        <f t="shared" si="15"/>
        <v>0</v>
      </c>
      <c r="H123" s="14"/>
      <c r="I123" s="14"/>
    </row>
    <row r="124" spans="1:9" ht="15">
      <c r="A124" s="12">
        <v>4728</v>
      </c>
      <c r="B124" s="13" t="s">
        <v>128</v>
      </c>
      <c r="C124" s="14"/>
      <c r="D124" s="14"/>
      <c r="E124" s="14"/>
      <c r="F124" s="14"/>
      <c r="G124" s="11">
        <f t="shared" si="15"/>
        <v>0</v>
      </c>
      <c r="H124" s="14"/>
      <c r="I124" s="14"/>
    </row>
    <row r="125" spans="1:9" ht="15">
      <c r="A125" s="12">
        <v>4729</v>
      </c>
      <c r="B125" s="13" t="s">
        <v>129</v>
      </c>
      <c r="C125" s="14"/>
      <c r="D125" s="14"/>
      <c r="E125" s="14"/>
      <c r="F125" s="14"/>
      <c r="G125" s="11">
        <f t="shared" si="15"/>
        <v>0</v>
      </c>
      <c r="H125" s="14"/>
      <c r="I125" s="14"/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15"/>
        <v>0</v>
      </c>
      <c r="H126" s="11">
        <f t="shared" ref="H126:I126" si="27">SUM(H127:H128)</f>
        <v>0</v>
      </c>
      <c r="I126" s="11">
        <f t="shared" si="27"/>
        <v>0</v>
      </c>
    </row>
    <row r="127" spans="1:9" ht="28.5">
      <c r="A127" s="12">
        <v>4811</v>
      </c>
      <c r="B127" s="13" t="s">
        <v>131</v>
      </c>
      <c r="C127" s="14"/>
      <c r="D127" s="14"/>
      <c r="E127" s="14"/>
      <c r="F127" s="14"/>
      <c r="G127" s="11">
        <f t="shared" si="15"/>
        <v>0</v>
      </c>
      <c r="H127" s="14"/>
      <c r="I127" s="14"/>
    </row>
    <row r="128" spans="1:9" ht="28.5">
      <c r="A128" s="12">
        <v>4819</v>
      </c>
      <c r="B128" s="13" t="s">
        <v>132</v>
      </c>
      <c r="C128" s="14"/>
      <c r="D128" s="14"/>
      <c r="E128" s="14"/>
      <c r="F128" s="14"/>
      <c r="G128" s="11">
        <f t="shared" si="15"/>
        <v>0</v>
      </c>
      <c r="H128" s="14"/>
      <c r="I128" s="14"/>
    </row>
    <row r="129" spans="1:9" ht="15">
      <c r="A129" s="9">
        <v>482</v>
      </c>
      <c r="B129" s="10" t="s">
        <v>133</v>
      </c>
      <c r="C129" s="11">
        <f>SUM(C131:C132)</f>
        <v>0</v>
      </c>
      <c r="D129" s="11">
        <f>SUM(D131:D132)</f>
        <v>0</v>
      </c>
      <c r="E129" s="11">
        <f>SUM(E131:E132)</f>
        <v>0</v>
      </c>
      <c r="F129" s="11">
        <f>SUM(F131:F132)</f>
        <v>0</v>
      </c>
      <c r="G129" s="11">
        <f t="shared" si="15"/>
        <v>0</v>
      </c>
      <c r="H129" s="11">
        <f t="shared" ref="H129:I129" si="28">SUM(H131:H132)</f>
        <v>0</v>
      </c>
      <c r="I129" s="11">
        <f t="shared" si="28"/>
        <v>0</v>
      </c>
    </row>
    <row r="130" spans="1:9" ht="15">
      <c r="A130" s="12" t="s">
        <v>134</v>
      </c>
      <c r="B130" s="13" t="s">
        <v>135</v>
      </c>
      <c r="C130" s="14"/>
      <c r="D130" s="14"/>
      <c r="E130" s="14"/>
      <c r="F130" s="14"/>
      <c r="G130" s="11">
        <f t="shared" si="15"/>
        <v>0</v>
      </c>
      <c r="H130" s="14"/>
      <c r="I130" s="14"/>
    </row>
    <row r="131" spans="1:9" ht="15">
      <c r="A131" s="12">
        <v>4822</v>
      </c>
      <c r="B131" s="13" t="s">
        <v>136</v>
      </c>
      <c r="C131" s="14"/>
      <c r="D131" s="14"/>
      <c r="E131" s="14"/>
      <c r="F131" s="14"/>
      <c r="G131" s="11">
        <f t="shared" si="15"/>
        <v>0</v>
      </c>
      <c r="H131" s="14"/>
      <c r="I131" s="14"/>
    </row>
    <row r="132" spans="1:9" ht="15">
      <c r="A132" s="12">
        <v>4823</v>
      </c>
      <c r="B132" s="13" t="s">
        <v>137</v>
      </c>
      <c r="C132" s="14"/>
      <c r="D132" s="14"/>
      <c r="E132" s="14"/>
      <c r="F132" s="14"/>
      <c r="G132" s="11">
        <f t="shared" si="15"/>
        <v>0</v>
      </c>
      <c r="H132" s="14"/>
      <c r="I132" s="14"/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15"/>
        <v>0</v>
      </c>
      <c r="H133" s="11">
        <f t="shared" ref="H133:I133" si="29">H134</f>
        <v>0</v>
      </c>
      <c r="I133" s="11">
        <f t="shared" si="29"/>
        <v>0</v>
      </c>
    </row>
    <row r="134" spans="1:9" ht="28.5">
      <c r="A134" s="12">
        <v>4831</v>
      </c>
      <c r="B134" s="13" t="s">
        <v>139</v>
      </c>
      <c r="C134" s="14"/>
      <c r="D134" s="14"/>
      <c r="E134" s="14"/>
      <c r="F134" s="14"/>
      <c r="G134" s="11">
        <f t="shared" si="15"/>
        <v>0</v>
      </c>
      <c r="H134" s="14"/>
      <c r="I134" s="14"/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15"/>
        <v>0</v>
      </c>
      <c r="H135" s="11">
        <f t="shared" ref="H135:I135" si="30">SUM(H136:H137)</f>
        <v>0</v>
      </c>
      <c r="I135" s="11">
        <f t="shared" si="30"/>
        <v>0</v>
      </c>
    </row>
    <row r="136" spans="1:9" ht="28.5">
      <c r="A136" s="12">
        <v>4841</v>
      </c>
      <c r="B136" s="13" t="s">
        <v>141</v>
      </c>
      <c r="C136" s="14"/>
      <c r="D136" s="14"/>
      <c r="E136" s="14"/>
      <c r="F136" s="14"/>
      <c r="G136" s="11">
        <f t="shared" si="15"/>
        <v>0</v>
      </c>
      <c r="H136" s="14"/>
      <c r="I136" s="14"/>
    </row>
    <row r="137" spans="1:9" ht="15">
      <c r="A137" s="12">
        <v>4842</v>
      </c>
      <c r="B137" s="13" t="s">
        <v>142</v>
      </c>
      <c r="C137" s="14"/>
      <c r="D137" s="14"/>
      <c r="E137" s="14"/>
      <c r="F137" s="14"/>
      <c r="G137" s="11">
        <f t="shared" si="15"/>
        <v>0</v>
      </c>
      <c r="H137" s="14"/>
      <c r="I137" s="14"/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15"/>
        <v>0</v>
      </c>
      <c r="H138" s="11">
        <f t="shared" ref="H138:I138" si="31">H139</f>
        <v>0</v>
      </c>
      <c r="I138" s="11">
        <f t="shared" si="31"/>
        <v>0</v>
      </c>
    </row>
    <row r="139" spans="1:9" ht="28.5">
      <c r="A139" s="12">
        <v>4851</v>
      </c>
      <c r="B139" s="13" t="s">
        <v>144</v>
      </c>
      <c r="C139" s="14"/>
      <c r="D139" s="14"/>
      <c r="E139" s="14"/>
      <c r="F139" s="14"/>
      <c r="G139" s="11">
        <f t="shared" si="15"/>
        <v>0</v>
      </c>
      <c r="H139" s="14"/>
      <c r="I139" s="14"/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ref="G140:G178" si="32">SUM(D140:F140)</f>
        <v>0</v>
      </c>
      <c r="H140" s="31" t="str">
        <f t="shared" ref="H140:I140" si="33">IF(SUM(H141:H144)=0,"",SUM(H141:H144))</f>
        <v/>
      </c>
      <c r="I140" s="31" t="str">
        <f t="shared" si="33"/>
        <v/>
      </c>
    </row>
    <row r="141" spans="1:9" ht="15">
      <c r="A141" s="114" t="s">
        <v>248</v>
      </c>
      <c r="B141" s="32" t="s">
        <v>150</v>
      </c>
      <c r="C141" s="14"/>
      <c r="D141" s="14"/>
      <c r="E141" s="14"/>
      <c r="F141" s="14"/>
      <c r="G141" s="11">
        <f t="shared" si="32"/>
        <v>0</v>
      </c>
      <c r="H141" s="14"/>
      <c r="I141" s="14"/>
    </row>
    <row r="142" spans="1:9" ht="15">
      <c r="A142" s="114" t="s">
        <v>249</v>
      </c>
      <c r="B142" s="32" t="s">
        <v>151</v>
      </c>
      <c r="C142" s="14"/>
      <c r="D142" s="14"/>
      <c r="E142" s="14"/>
      <c r="F142" s="14"/>
      <c r="G142" s="11">
        <f t="shared" si="32"/>
        <v>0</v>
      </c>
      <c r="H142" s="14"/>
      <c r="I142" s="14"/>
    </row>
    <row r="143" spans="1:9" ht="15">
      <c r="A143" s="114" t="s">
        <v>250</v>
      </c>
      <c r="B143" s="32" t="s">
        <v>152</v>
      </c>
      <c r="C143" s="14"/>
      <c r="D143" s="14"/>
      <c r="E143" s="14"/>
      <c r="F143" s="14"/>
      <c r="G143" s="11">
        <f t="shared" si="32"/>
        <v>0</v>
      </c>
      <c r="H143" s="14"/>
      <c r="I143" s="14"/>
    </row>
    <row r="144" spans="1:9" ht="15">
      <c r="A144" s="114" t="s">
        <v>251</v>
      </c>
      <c r="B144" s="32" t="s">
        <v>153</v>
      </c>
      <c r="C144" s="14"/>
      <c r="D144" s="14"/>
      <c r="E144" s="14"/>
      <c r="F144" s="14"/>
      <c r="G144" s="11">
        <f t="shared" si="32"/>
        <v>0</v>
      </c>
      <c r="H144" s="14"/>
      <c r="I144" s="14"/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32"/>
        <v>0</v>
      </c>
      <c r="H145" s="31" t="str">
        <f t="shared" ref="H145:I145" si="34">IF(SUM(H146:H154)=0,"",SUM(H146:H154))</f>
        <v/>
      </c>
      <c r="I145" s="31" t="str">
        <f t="shared" si="34"/>
        <v/>
      </c>
    </row>
    <row r="146" spans="1:9" ht="15">
      <c r="A146" s="114" t="s">
        <v>254</v>
      </c>
      <c r="B146" s="32" t="s">
        <v>155</v>
      </c>
      <c r="C146" s="14"/>
      <c r="D146" s="14"/>
      <c r="E146" s="14"/>
      <c r="F146" s="14"/>
      <c r="G146" s="11">
        <f t="shared" si="32"/>
        <v>0</v>
      </c>
      <c r="H146" s="14"/>
      <c r="I146" s="14"/>
    </row>
    <row r="147" spans="1:9" ht="15">
      <c r="A147" s="114" t="s">
        <v>255</v>
      </c>
      <c r="B147" s="32" t="s">
        <v>156</v>
      </c>
      <c r="C147" s="14"/>
      <c r="D147" s="14"/>
      <c r="E147" s="14"/>
      <c r="F147" s="14"/>
      <c r="G147" s="11">
        <f t="shared" si="32"/>
        <v>0</v>
      </c>
      <c r="H147" s="14"/>
      <c r="I147" s="14"/>
    </row>
    <row r="148" spans="1:9" ht="15">
      <c r="A148" s="114" t="s">
        <v>256</v>
      </c>
      <c r="B148" s="32" t="s">
        <v>157</v>
      </c>
      <c r="C148" s="14"/>
      <c r="D148" s="14"/>
      <c r="E148" s="14"/>
      <c r="F148" s="14"/>
      <c r="G148" s="11">
        <f t="shared" si="32"/>
        <v>0</v>
      </c>
      <c r="H148" s="14"/>
      <c r="I148" s="14"/>
    </row>
    <row r="149" spans="1:9" ht="28.5">
      <c r="A149" s="114" t="s">
        <v>257</v>
      </c>
      <c r="B149" s="32" t="s">
        <v>158</v>
      </c>
      <c r="C149" s="14"/>
      <c r="D149" s="14"/>
      <c r="E149" s="14"/>
      <c r="F149" s="14"/>
      <c r="G149" s="11">
        <f t="shared" si="32"/>
        <v>0</v>
      </c>
      <c r="H149" s="14"/>
      <c r="I149" s="14"/>
    </row>
    <row r="150" spans="1:9" ht="15">
      <c r="A150" s="114" t="s">
        <v>258</v>
      </c>
      <c r="B150" s="32" t="s">
        <v>159</v>
      </c>
      <c r="C150" s="14"/>
      <c r="D150" s="14"/>
      <c r="E150" s="14"/>
      <c r="F150" s="14"/>
      <c r="G150" s="11">
        <f t="shared" si="32"/>
        <v>0</v>
      </c>
      <c r="H150" s="14"/>
      <c r="I150" s="14"/>
    </row>
    <row r="151" spans="1:9" ht="15">
      <c r="A151" s="114" t="s">
        <v>259</v>
      </c>
      <c r="B151" s="32" t="s">
        <v>160</v>
      </c>
      <c r="C151" s="14"/>
      <c r="D151" s="14"/>
      <c r="E151" s="14"/>
      <c r="F151" s="14"/>
      <c r="G151" s="11">
        <f t="shared" si="32"/>
        <v>0</v>
      </c>
      <c r="H151" s="14"/>
      <c r="I151" s="14"/>
    </row>
    <row r="152" spans="1:9" ht="15">
      <c r="A152" s="114" t="s">
        <v>260</v>
      </c>
      <c r="B152" s="32" t="s">
        <v>161</v>
      </c>
      <c r="C152" s="14"/>
      <c r="D152" s="14"/>
      <c r="E152" s="14"/>
      <c r="F152" s="14"/>
      <c r="G152" s="11">
        <f t="shared" si="32"/>
        <v>0</v>
      </c>
      <c r="H152" s="14"/>
      <c r="I152" s="14"/>
    </row>
    <row r="153" spans="1:9" ht="15">
      <c r="A153" s="114" t="s">
        <v>261</v>
      </c>
      <c r="B153" s="32" t="s">
        <v>162</v>
      </c>
      <c r="C153" s="14"/>
      <c r="D153" s="14"/>
      <c r="E153" s="14"/>
      <c r="F153" s="14"/>
      <c r="G153" s="11">
        <f t="shared" si="32"/>
        <v>0</v>
      </c>
      <c r="H153" s="14"/>
      <c r="I153" s="14"/>
    </row>
    <row r="154" spans="1:9" ht="28.5">
      <c r="A154" s="114" t="s">
        <v>262</v>
      </c>
      <c r="B154" s="32" t="s">
        <v>163</v>
      </c>
      <c r="C154" s="14"/>
      <c r="D154" s="14"/>
      <c r="E154" s="14"/>
      <c r="F154" s="14"/>
      <c r="G154" s="11">
        <f t="shared" si="32"/>
        <v>0</v>
      </c>
      <c r="H154" s="14"/>
      <c r="I154" s="14"/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32"/>
        <v>0</v>
      </c>
      <c r="H155" s="31" t="str">
        <f t="shared" ref="H155:I155" si="35">IF(SUM(H156:H156)=0,"",SUM(H156:H156))</f>
        <v/>
      </c>
      <c r="I155" s="31" t="str">
        <f t="shared" si="35"/>
        <v/>
      </c>
    </row>
    <row r="156" spans="1:9" ht="15">
      <c r="A156" s="114" t="s">
        <v>264</v>
      </c>
      <c r="B156" s="32" t="s">
        <v>165</v>
      </c>
      <c r="C156" s="14"/>
      <c r="D156" s="14"/>
      <c r="E156" s="14"/>
      <c r="F156" s="14"/>
      <c r="G156" s="11">
        <f t="shared" si="32"/>
        <v>0</v>
      </c>
      <c r="H156" s="14"/>
      <c r="I156" s="14"/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32"/>
        <v>0</v>
      </c>
      <c r="H157" s="31" t="str">
        <f t="shared" ref="H157:I157" si="36">IF(SUM(H158)=0,"",SUM(H158))</f>
        <v/>
      </c>
      <c r="I157" s="31" t="str">
        <f t="shared" si="36"/>
        <v/>
      </c>
    </row>
    <row r="158" spans="1:9" ht="15">
      <c r="A158" s="114" t="s">
        <v>266</v>
      </c>
      <c r="B158" s="13" t="s">
        <v>166</v>
      </c>
      <c r="C158" s="14"/>
      <c r="D158" s="14"/>
      <c r="E158" s="14"/>
      <c r="F158" s="14"/>
      <c r="G158" s="11">
        <f t="shared" si="32"/>
        <v>0</v>
      </c>
      <c r="H158" s="14"/>
      <c r="I158" s="14"/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32"/>
        <v>0</v>
      </c>
      <c r="H159" s="31" t="str">
        <f t="shared" ref="H159:I159" si="37">IF(SUM(H160)=0,"",SUM(H160))</f>
        <v/>
      </c>
      <c r="I159" s="31" t="str">
        <f t="shared" si="37"/>
        <v/>
      </c>
    </row>
    <row r="160" spans="1:9" ht="15">
      <c r="A160" s="114" t="s">
        <v>268</v>
      </c>
      <c r="B160" s="13" t="s">
        <v>167</v>
      </c>
      <c r="C160" s="14"/>
      <c r="D160" s="14"/>
      <c r="E160" s="14"/>
      <c r="F160" s="14"/>
      <c r="G160" s="11">
        <f t="shared" si="32"/>
        <v>0</v>
      </c>
      <c r="H160" s="14"/>
      <c r="I160" s="14"/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32"/>
        <v>0</v>
      </c>
      <c r="H161" s="31" t="str">
        <f t="shared" ref="H161:I161" si="38">IF(H162=0,"",H162)</f>
        <v/>
      </c>
      <c r="I161" s="31" t="str">
        <f t="shared" si="38"/>
        <v/>
      </c>
    </row>
    <row r="162" spans="1:9" ht="15">
      <c r="A162" s="114" t="s">
        <v>270</v>
      </c>
      <c r="B162" s="32" t="s">
        <v>168</v>
      </c>
      <c r="C162" s="14"/>
      <c r="D162" s="14"/>
      <c r="E162" s="14"/>
      <c r="F162" s="14"/>
      <c r="G162" s="11">
        <f t="shared" si="32"/>
        <v>0</v>
      </c>
      <c r="H162" s="14"/>
      <c r="I162" s="14"/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32"/>
        <v>0</v>
      </c>
      <c r="H163" s="31" t="str">
        <f t="shared" ref="H163:I163" si="39">IF(SUM(H164:H166)=0,"",SUM(H164:H166))</f>
        <v/>
      </c>
      <c r="I163" s="31" t="str">
        <f t="shared" si="39"/>
        <v/>
      </c>
    </row>
    <row r="164" spans="1:9" ht="15">
      <c r="A164" s="114" t="s">
        <v>272</v>
      </c>
      <c r="B164" s="32" t="s">
        <v>170</v>
      </c>
      <c r="C164" s="14"/>
      <c r="D164" s="14"/>
      <c r="E164" s="14"/>
      <c r="F164" s="14"/>
      <c r="G164" s="11">
        <f t="shared" si="32"/>
        <v>0</v>
      </c>
      <c r="H164" s="14"/>
      <c r="I164" s="14"/>
    </row>
    <row r="165" spans="1:9" ht="15">
      <c r="A165" s="114" t="s">
        <v>273</v>
      </c>
      <c r="B165" s="32" t="s">
        <v>171</v>
      </c>
      <c r="C165" s="14"/>
      <c r="D165" s="14"/>
      <c r="E165" s="14"/>
      <c r="F165" s="14"/>
      <c r="G165" s="11">
        <f t="shared" si="32"/>
        <v>0</v>
      </c>
      <c r="H165" s="14"/>
      <c r="I165" s="14"/>
    </row>
    <row r="166" spans="1:9" ht="15">
      <c r="A166" s="114" t="s">
        <v>274</v>
      </c>
      <c r="B166" s="32" t="s">
        <v>172</v>
      </c>
      <c r="C166" s="14"/>
      <c r="D166" s="14"/>
      <c r="E166" s="14"/>
      <c r="F166" s="14"/>
      <c r="G166" s="11">
        <f t="shared" si="32"/>
        <v>0</v>
      </c>
      <c r="H166" s="14"/>
      <c r="I166" s="14"/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32"/>
        <v>0</v>
      </c>
      <c r="H167" s="31" t="str">
        <f t="shared" ref="H167:I167" si="40">IF(H168=0,"",H168)</f>
        <v/>
      </c>
      <c r="I167" s="31" t="str">
        <f t="shared" si="40"/>
        <v/>
      </c>
    </row>
    <row r="168" spans="1:9" ht="15">
      <c r="A168" s="114" t="s">
        <v>276</v>
      </c>
      <c r="B168" s="32" t="s">
        <v>173</v>
      </c>
      <c r="C168" s="14"/>
      <c r="D168" s="14"/>
      <c r="E168" s="14"/>
      <c r="F168" s="14"/>
      <c r="G168" s="11">
        <f t="shared" si="32"/>
        <v>0</v>
      </c>
      <c r="H168" s="14"/>
      <c r="I168" s="14"/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32"/>
        <v>0</v>
      </c>
      <c r="H169" s="31" t="str">
        <f t="shared" ref="H169:I169" si="41">IF(H170=0,"",H170)</f>
        <v/>
      </c>
      <c r="I169" s="31" t="str">
        <f t="shared" si="41"/>
        <v/>
      </c>
    </row>
    <row r="170" spans="1:9" ht="15">
      <c r="A170" s="114" t="s">
        <v>278</v>
      </c>
      <c r="B170" s="32" t="s">
        <v>81</v>
      </c>
      <c r="C170" s="14"/>
      <c r="D170" s="14"/>
      <c r="E170" s="14"/>
      <c r="F170" s="14"/>
      <c r="G170" s="11">
        <f t="shared" si="32"/>
        <v>0</v>
      </c>
      <c r="H170" s="14"/>
      <c r="I170" s="14"/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32"/>
        <v>0</v>
      </c>
      <c r="H171" s="31" t="str">
        <f t="shared" ref="H171:I171" si="42">IF(H172=0,"",H172)</f>
        <v/>
      </c>
      <c r="I171" s="31" t="str">
        <f t="shared" si="42"/>
        <v/>
      </c>
    </row>
    <row r="172" spans="1:9" ht="15">
      <c r="A172" s="114" t="s">
        <v>280</v>
      </c>
      <c r="B172" s="32" t="s">
        <v>174</v>
      </c>
      <c r="C172" s="14"/>
      <c r="D172" s="14"/>
      <c r="E172" s="14"/>
      <c r="F172" s="14"/>
      <c r="G172" s="11">
        <f t="shared" si="32"/>
        <v>0</v>
      </c>
      <c r="H172" s="14"/>
      <c r="I172" s="14"/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32"/>
        <v>0</v>
      </c>
      <c r="H173" s="31" t="str">
        <f t="shared" ref="H173:I173" si="43">IF(SUM(H174:H174)=0,"",SUM(H174:H174))</f>
        <v/>
      </c>
      <c r="I173" s="31" t="str">
        <f t="shared" si="43"/>
        <v/>
      </c>
    </row>
    <row r="174" spans="1:9" ht="15">
      <c r="A174" s="114" t="s">
        <v>282</v>
      </c>
      <c r="B174" s="32" t="s">
        <v>176</v>
      </c>
      <c r="C174" s="14"/>
      <c r="D174" s="14"/>
      <c r="E174" s="14"/>
      <c r="F174" s="14"/>
      <c r="G174" s="11">
        <f t="shared" si="32"/>
        <v>0</v>
      </c>
      <c r="H174" s="14"/>
      <c r="I174" s="14"/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32"/>
        <v>0</v>
      </c>
      <c r="H175" s="31" t="str">
        <f t="shared" ref="H175:I175" si="44">IF(SUM(H176:H177)=0,"",SUM(H176:H176))</f>
        <v/>
      </c>
      <c r="I175" s="31" t="str">
        <f t="shared" si="44"/>
        <v/>
      </c>
    </row>
    <row r="176" spans="1:9" ht="15">
      <c r="A176" s="114" t="s">
        <v>284</v>
      </c>
      <c r="B176" s="32" t="s">
        <v>178</v>
      </c>
      <c r="C176" s="14"/>
      <c r="D176" s="14"/>
      <c r="E176" s="14"/>
      <c r="F176" s="14"/>
      <c r="G176" s="11">
        <f t="shared" si="32"/>
        <v>0</v>
      </c>
      <c r="H176" s="14"/>
      <c r="I176" s="14"/>
    </row>
    <row r="177" spans="1:9" ht="15">
      <c r="A177" s="116" t="s">
        <v>285</v>
      </c>
      <c r="B177" s="35" t="s">
        <v>179</v>
      </c>
      <c r="C177" s="14"/>
      <c r="D177" s="14"/>
      <c r="E177" s="14"/>
      <c r="F177" s="14"/>
      <c r="G177" s="11">
        <f t="shared" si="32"/>
        <v>0</v>
      </c>
      <c r="H177" s="14"/>
      <c r="I177" s="14"/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si="32"/>
        <v>0</v>
      </c>
      <c r="H178" s="29">
        <f>SUM(H11:H177)/2</f>
        <v>0</v>
      </c>
      <c r="I178" s="29">
        <f>SUM(I11:I177)/2</f>
        <v>0</v>
      </c>
    </row>
    <row r="182" spans="1:9" ht="15.75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  <row r="249" ht="50.65" customHeight="1"/>
  </sheetData>
  <mergeCells count="17">
    <mergeCell ref="B182:C182"/>
    <mergeCell ref="E182:F182"/>
    <mergeCell ref="A7:F7"/>
    <mergeCell ref="A8:A9"/>
    <mergeCell ref="B8:B9"/>
    <mergeCell ref="C8:C9"/>
    <mergeCell ref="D8:G8"/>
    <mergeCell ref="A4:G4"/>
    <mergeCell ref="I8:I9"/>
    <mergeCell ref="H1:I1"/>
    <mergeCell ref="A6:C6"/>
    <mergeCell ref="D6:I6"/>
    <mergeCell ref="H8:H9"/>
    <mergeCell ref="A2:B2"/>
    <mergeCell ref="C2:E2"/>
    <mergeCell ref="A3:B3"/>
    <mergeCell ref="C3:E3"/>
  </mergeCells>
  <dataValidations count="2">
    <dataValidation operator="greaterThan" allowBlank="1" showErrorMessage="1" sqref="C140:F140 H140:I140">
      <formula1>0</formula1>
      <formula2>0</formula2>
    </dataValidation>
    <dataValidation type="whole" operator="greaterThan" allowBlank="1" showErrorMessage="1" sqref="D159:F159 H3">
      <formula1>0</formula1>
      <formula2>0</formula2>
    </dataValidation>
  </dataValidations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9"/>
  <sheetViews>
    <sheetView workbookViewId="0">
      <selection activeCell="C8" sqref="C8:I9"/>
    </sheetView>
  </sheetViews>
  <sheetFormatPr defaultRowHeight="14.25"/>
  <cols>
    <col min="1" max="1" width="9" style="109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9.25" customHeight="1">
      <c r="A1"/>
      <c r="B1"/>
      <c r="C1"/>
      <c r="D1"/>
      <c r="G1"/>
      <c r="H1" s="164" t="s">
        <v>350</v>
      </c>
      <c r="I1" s="164"/>
    </row>
    <row r="2" spans="1:9" ht="24.75" customHeight="1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29.25" customHeight="1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33" customHeight="1">
      <c r="A4" s="159" t="s">
        <v>389</v>
      </c>
      <c r="B4" s="159"/>
      <c r="C4" s="159"/>
      <c r="D4" s="159"/>
      <c r="E4" s="159"/>
      <c r="F4" s="159"/>
      <c r="G4" s="159"/>
    </row>
    <row r="5" spans="1:9" ht="33" customHeight="1">
      <c r="A5" s="107"/>
      <c r="B5" s="107"/>
      <c r="C5" s="107"/>
      <c r="D5" s="107"/>
      <c r="E5" s="107"/>
      <c r="F5" s="107"/>
      <c r="G5" s="107"/>
    </row>
    <row r="6" spans="1:9" ht="28.5" customHeight="1">
      <c r="A6" s="157" t="s">
        <v>344</v>
      </c>
      <c r="B6" s="157"/>
      <c r="C6" s="157"/>
      <c r="D6" s="156"/>
      <c r="E6" s="156"/>
      <c r="F6" s="156"/>
      <c r="G6" s="156"/>
      <c r="H6" s="156"/>
      <c r="I6" s="156"/>
    </row>
    <row r="7" spans="1:9" ht="15" customHeight="1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50.25" customHeight="1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/>
      <c r="D12" s="14"/>
      <c r="E12" s="14"/>
      <c r="F12" s="14"/>
      <c r="G12" s="11">
        <f t="shared" ref="G12:G75" si="1">SUM(D12:F12)</f>
        <v>0</v>
      </c>
      <c r="H12" s="14"/>
      <c r="I12" s="14"/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/>
      <c r="D14" s="14"/>
      <c r="E14" s="14"/>
      <c r="F14" s="14"/>
      <c r="G14" s="11">
        <f t="shared" si="1"/>
        <v>0</v>
      </c>
      <c r="H14" s="14"/>
      <c r="I14" s="14"/>
    </row>
    <row r="15" spans="1:9" ht="15">
      <c r="A15" s="12" t="s">
        <v>288</v>
      </c>
      <c r="B15" s="13" t="s">
        <v>17</v>
      </c>
      <c r="C15" s="14"/>
      <c r="D15" s="14"/>
      <c r="E15" s="14"/>
      <c r="F15" s="14"/>
      <c r="G15" s="11">
        <f t="shared" si="1"/>
        <v>0</v>
      </c>
      <c r="H15" s="14"/>
      <c r="I15" s="14"/>
    </row>
    <row r="16" spans="1:9" ht="15">
      <c r="A16" s="12" t="s">
        <v>289</v>
      </c>
      <c r="B16" s="13" t="s">
        <v>18</v>
      </c>
      <c r="C16" s="14"/>
      <c r="D16" s="14"/>
      <c r="E16" s="14"/>
      <c r="F16" s="14"/>
      <c r="G16" s="11">
        <f t="shared" si="1"/>
        <v>0</v>
      </c>
      <c r="H16" s="14"/>
      <c r="I16" s="14"/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3">H18</f>
        <v>0</v>
      </c>
      <c r="I17" s="15">
        <f t="shared" si="3"/>
        <v>0</v>
      </c>
    </row>
    <row r="18" spans="1:9" ht="15">
      <c r="A18" s="12" t="s">
        <v>290</v>
      </c>
      <c r="B18" s="13" t="s">
        <v>20</v>
      </c>
      <c r="C18" s="14"/>
      <c r="D18" s="14"/>
      <c r="E18" s="14"/>
      <c r="F18" s="14"/>
      <c r="G18" s="11">
        <f t="shared" si="1"/>
        <v>0</v>
      </c>
      <c r="H18" s="14"/>
      <c r="I18" s="14"/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4">SUM(H20:H23)</f>
        <v>0</v>
      </c>
      <c r="I19" s="11">
        <f t="shared" si="4"/>
        <v>0</v>
      </c>
    </row>
    <row r="20" spans="1:9" ht="28.5">
      <c r="A20" s="12" t="s">
        <v>291</v>
      </c>
      <c r="B20" s="13" t="s">
        <v>22</v>
      </c>
      <c r="C20" s="14"/>
      <c r="D20" s="14"/>
      <c r="E20" s="14"/>
      <c r="F20" s="14"/>
      <c r="G20" s="11">
        <f t="shared" si="1"/>
        <v>0</v>
      </c>
      <c r="H20" s="14"/>
      <c r="I20" s="14"/>
    </row>
    <row r="21" spans="1:9" ht="15">
      <c r="A21" s="12" t="s">
        <v>292</v>
      </c>
      <c r="B21" s="13" t="s">
        <v>23</v>
      </c>
      <c r="C21" s="14"/>
      <c r="D21" s="14"/>
      <c r="E21" s="14"/>
      <c r="F21" s="14"/>
      <c r="G21" s="11">
        <f t="shared" si="1"/>
        <v>0</v>
      </c>
      <c r="H21" s="14"/>
      <c r="I21" s="14"/>
    </row>
    <row r="22" spans="1:9" ht="15">
      <c r="A22" s="12" t="s">
        <v>293</v>
      </c>
      <c r="B22" s="13" t="s">
        <v>24</v>
      </c>
      <c r="C22" s="14"/>
      <c r="D22" s="14"/>
      <c r="E22" s="14"/>
      <c r="F22" s="14"/>
      <c r="G22" s="11">
        <f t="shared" si="1"/>
        <v>0</v>
      </c>
      <c r="H22" s="14"/>
      <c r="I22" s="14"/>
    </row>
    <row r="23" spans="1:9" ht="28.5">
      <c r="A23" s="12" t="s">
        <v>294</v>
      </c>
      <c r="B23" s="13" t="s">
        <v>25</v>
      </c>
      <c r="C23" s="14"/>
      <c r="D23" s="14"/>
      <c r="E23" s="14"/>
      <c r="F23" s="14"/>
      <c r="G23" s="11">
        <f t="shared" si="1"/>
        <v>0</v>
      </c>
      <c r="H23" s="14"/>
      <c r="I23" s="14"/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5">H25</f>
        <v>0</v>
      </c>
      <c r="I24" s="11">
        <f t="shared" si="5"/>
        <v>0</v>
      </c>
    </row>
    <row r="25" spans="1:9" ht="15">
      <c r="A25" s="12" t="s">
        <v>295</v>
      </c>
      <c r="B25" s="13" t="s">
        <v>26</v>
      </c>
      <c r="C25" s="14"/>
      <c r="D25" s="14"/>
      <c r="E25" s="14"/>
      <c r="F25" s="14"/>
      <c r="G25" s="11">
        <f t="shared" si="1"/>
        <v>0</v>
      </c>
      <c r="H25" s="14"/>
      <c r="I25" s="14"/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6">H27</f>
        <v>0</v>
      </c>
      <c r="I26" s="11">
        <f t="shared" si="6"/>
        <v>0</v>
      </c>
    </row>
    <row r="27" spans="1:9" ht="28.5">
      <c r="A27" s="12" t="s">
        <v>296</v>
      </c>
      <c r="B27" s="13" t="s">
        <v>27</v>
      </c>
      <c r="C27" s="14"/>
      <c r="D27" s="14"/>
      <c r="E27" s="14"/>
      <c r="F27" s="14"/>
      <c r="G27" s="11">
        <f t="shared" si="1"/>
        <v>0</v>
      </c>
      <c r="H27" s="14"/>
      <c r="I27" s="14"/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7">SUM(D29:D35)</f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</row>
    <row r="29" spans="1:9" ht="28.5">
      <c r="A29" s="12" t="s">
        <v>297</v>
      </c>
      <c r="B29" s="13" t="s">
        <v>29</v>
      </c>
      <c r="C29" s="14"/>
      <c r="D29" s="14"/>
      <c r="E29" s="14"/>
      <c r="F29" s="14"/>
      <c r="G29" s="11">
        <f t="shared" ref="G29:G35" si="8">SUM(D29:F29)</f>
        <v>0</v>
      </c>
      <c r="H29" s="14"/>
      <c r="I29" s="14"/>
    </row>
    <row r="30" spans="1:9" ht="15">
      <c r="A30" s="12" t="s">
        <v>298</v>
      </c>
      <c r="B30" s="13" t="s">
        <v>30</v>
      </c>
      <c r="C30" s="14"/>
      <c r="D30" s="14"/>
      <c r="E30" s="14"/>
      <c r="F30" s="14"/>
      <c r="G30" s="11">
        <f t="shared" si="8"/>
        <v>0</v>
      </c>
      <c r="H30" s="14"/>
      <c r="I30" s="14"/>
    </row>
    <row r="31" spans="1:9" ht="15">
      <c r="A31" s="12" t="s">
        <v>299</v>
      </c>
      <c r="B31" s="13" t="s">
        <v>31</v>
      </c>
      <c r="C31" s="14"/>
      <c r="D31" s="14"/>
      <c r="E31" s="14"/>
      <c r="F31" s="14"/>
      <c r="G31" s="11">
        <f t="shared" si="8"/>
        <v>0</v>
      </c>
      <c r="H31" s="14"/>
      <c r="I31" s="14"/>
    </row>
    <row r="32" spans="1:9" ht="15">
      <c r="A32" s="12" t="s">
        <v>300</v>
      </c>
      <c r="B32" s="13" t="s">
        <v>32</v>
      </c>
      <c r="C32" s="14"/>
      <c r="D32" s="14"/>
      <c r="E32" s="14"/>
      <c r="F32" s="14"/>
      <c r="G32" s="11">
        <f t="shared" si="8"/>
        <v>0</v>
      </c>
      <c r="H32" s="14"/>
      <c r="I32" s="14"/>
    </row>
    <row r="33" spans="1:9" ht="15">
      <c r="A33" s="12" t="s">
        <v>301</v>
      </c>
      <c r="B33" s="13" t="s">
        <v>33</v>
      </c>
      <c r="C33" s="14"/>
      <c r="D33" s="14"/>
      <c r="E33" s="14"/>
      <c r="F33" s="14"/>
      <c r="G33" s="11">
        <f t="shared" si="8"/>
        <v>0</v>
      </c>
      <c r="H33" s="14"/>
      <c r="I33" s="14"/>
    </row>
    <row r="34" spans="1:9" ht="15">
      <c r="A34" s="12" t="s">
        <v>302</v>
      </c>
      <c r="B34" s="13" t="s">
        <v>34</v>
      </c>
      <c r="C34" s="14"/>
      <c r="D34" s="14"/>
      <c r="E34" s="14"/>
      <c r="F34" s="14"/>
      <c r="G34" s="11">
        <f t="shared" si="8"/>
        <v>0</v>
      </c>
      <c r="H34" s="14"/>
      <c r="I34" s="14"/>
    </row>
    <row r="35" spans="1:9" ht="15">
      <c r="A35" s="12" t="s">
        <v>303</v>
      </c>
      <c r="B35" s="13" t="s">
        <v>35</v>
      </c>
      <c r="C35" s="14"/>
      <c r="D35" s="14"/>
      <c r="E35" s="14"/>
      <c r="F35" s="14"/>
      <c r="G35" s="11">
        <f t="shared" si="8"/>
        <v>0</v>
      </c>
      <c r="H35" s="14"/>
      <c r="I35" s="14"/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9">SUM(H37:H41)</f>
        <v>0</v>
      </c>
      <c r="I36" s="11">
        <f t="shared" si="9"/>
        <v>0</v>
      </c>
    </row>
    <row r="37" spans="1:9" ht="15">
      <c r="A37" s="12" t="s">
        <v>304</v>
      </c>
      <c r="B37" s="13" t="s">
        <v>37</v>
      </c>
      <c r="C37" s="14"/>
      <c r="D37" s="14"/>
      <c r="E37" s="14"/>
      <c r="F37" s="14"/>
      <c r="G37" s="11">
        <f t="shared" si="1"/>
        <v>0</v>
      </c>
      <c r="H37" s="14"/>
      <c r="I37" s="14"/>
    </row>
    <row r="38" spans="1:9" ht="28.5">
      <c r="A38" s="12" t="s">
        <v>305</v>
      </c>
      <c r="B38" s="13" t="s">
        <v>38</v>
      </c>
      <c r="C38" s="14"/>
      <c r="D38" s="14"/>
      <c r="E38" s="14"/>
      <c r="F38" s="14"/>
      <c r="G38" s="11">
        <f t="shared" si="1"/>
        <v>0</v>
      </c>
      <c r="H38" s="14"/>
      <c r="I38" s="14"/>
    </row>
    <row r="39" spans="1:9" ht="15">
      <c r="A39" s="12" t="s">
        <v>306</v>
      </c>
      <c r="B39" s="13" t="s">
        <v>39</v>
      </c>
      <c r="C39" s="14"/>
      <c r="D39" s="14"/>
      <c r="E39" s="14"/>
      <c r="F39" s="14"/>
      <c r="G39" s="11">
        <f t="shared" si="1"/>
        <v>0</v>
      </c>
      <c r="H39" s="14"/>
      <c r="I39" s="14"/>
    </row>
    <row r="40" spans="1:9" ht="15">
      <c r="A40" s="12" t="s">
        <v>307</v>
      </c>
      <c r="B40" s="13" t="s">
        <v>40</v>
      </c>
      <c r="C40" s="14"/>
      <c r="D40" s="14"/>
      <c r="E40" s="14"/>
      <c r="F40" s="14"/>
      <c r="G40" s="11">
        <f t="shared" si="1"/>
        <v>0</v>
      </c>
      <c r="H40" s="14"/>
      <c r="I40" s="14"/>
    </row>
    <row r="41" spans="1:9" ht="15">
      <c r="A41" s="12" t="s">
        <v>308</v>
      </c>
      <c r="B41" s="13" t="s">
        <v>41</v>
      </c>
      <c r="C41" s="14"/>
      <c r="D41" s="14"/>
      <c r="E41" s="14"/>
      <c r="F41" s="14"/>
      <c r="G41" s="11">
        <f t="shared" si="1"/>
        <v>0</v>
      </c>
      <c r="H41" s="14"/>
      <c r="I41" s="14"/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0">SUM(H43:H50)</f>
        <v>0</v>
      </c>
      <c r="I42" s="11">
        <f t="shared" si="10"/>
        <v>0</v>
      </c>
    </row>
    <row r="43" spans="1:9" ht="15">
      <c r="A43" s="12" t="s">
        <v>309</v>
      </c>
      <c r="B43" s="13" t="s">
        <v>43</v>
      </c>
      <c r="C43" s="14"/>
      <c r="D43" s="14"/>
      <c r="E43" s="14"/>
      <c r="F43" s="14"/>
      <c r="G43" s="11">
        <f t="shared" si="1"/>
        <v>0</v>
      </c>
      <c r="H43" s="14"/>
      <c r="I43" s="14"/>
    </row>
    <row r="44" spans="1:9" ht="15">
      <c r="A44" s="12" t="s">
        <v>310</v>
      </c>
      <c r="B44" s="13" t="s">
        <v>44</v>
      </c>
      <c r="C44" s="14"/>
      <c r="D44" s="14"/>
      <c r="E44" s="14"/>
      <c r="F44" s="14"/>
      <c r="G44" s="11">
        <f t="shared" si="1"/>
        <v>0</v>
      </c>
      <c r="H44" s="14"/>
      <c r="I44" s="14"/>
    </row>
    <row r="45" spans="1:9" ht="28.5">
      <c r="A45" s="12" t="s">
        <v>311</v>
      </c>
      <c r="B45" s="13" t="s">
        <v>45</v>
      </c>
      <c r="C45" s="14"/>
      <c r="D45" s="14"/>
      <c r="E45" s="14"/>
      <c r="F45" s="14"/>
      <c r="G45" s="11">
        <f t="shared" si="1"/>
        <v>0</v>
      </c>
      <c r="H45" s="14"/>
      <c r="I45" s="14"/>
    </row>
    <row r="46" spans="1:9" ht="15">
      <c r="A46" s="12" t="s">
        <v>312</v>
      </c>
      <c r="B46" s="13" t="s">
        <v>46</v>
      </c>
      <c r="C46" s="14"/>
      <c r="D46" s="14"/>
      <c r="E46" s="14"/>
      <c r="F46" s="14"/>
      <c r="G46" s="11">
        <f t="shared" si="1"/>
        <v>0</v>
      </c>
      <c r="H46" s="14"/>
      <c r="I46" s="14"/>
    </row>
    <row r="47" spans="1:9" ht="15">
      <c r="A47" s="12" t="s">
        <v>313</v>
      </c>
      <c r="B47" s="13" t="s">
        <v>47</v>
      </c>
      <c r="C47" s="14"/>
      <c r="D47" s="14"/>
      <c r="E47" s="14"/>
      <c r="F47" s="14"/>
      <c r="G47" s="11">
        <f t="shared" si="1"/>
        <v>0</v>
      </c>
      <c r="H47" s="14"/>
      <c r="I47" s="14"/>
    </row>
    <row r="48" spans="1:9" ht="15">
      <c r="A48" s="12" t="s">
        <v>314</v>
      </c>
      <c r="B48" s="13" t="s">
        <v>48</v>
      </c>
      <c r="C48" s="14"/>
      <c r="D48" s="14"/>
      <c r="E48" s="14"/>
      <c r="F48" s="14"/>
      <c r="G48" s="11">
        <f t="shared" si="1"/>
        <v>0</v>
      </c>
      <c r="H48" s="14"/>
      <c r="I48" s="14"/>
    </row>
    <row r="49" spans="1:9" ht="15">
      <c r="A49" s="12" t="s">
        <v>315</v>
      </c>
      <c r="B49" s="13" t="s">
        <v>49</v>
      </c>
      <c r="C49" s="14"/>
      <c r="D49" s="14"/>
      <c r="E49" s="14"/>
      <c r="F49" s="14"/>
      <c r="G49" s="11">
        <f t="shared" si="1"/>
        <v>0</v>
      </c>
      <c r="H49" s="14"/>
      <c r="I49" s="14"/>
    </row>
    <row r="50" spans="1:9" ht="15">
      <c r="A50" s="12" t="s">
        <v>316</v>
      </c>
      <c r="B50" s="13" t="s">
        <v>50</v>
      </c>
      <c r="C50" s="14"/>
      <c r="D50" s="14"/>
      <c r="E50" s="14"/>
      <c r="F50" s="14"/>
      <c r="G50" s="11">
        <f t="shared" si="1"/>
        <v>0</v>
      </c>
      <c r="H50" s="14"/>
      <c r="I50" s="14"/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1">SUM(H52:H58)</f>
        <v>0</v>
      </c>
      <c r="I51" s="11">
        <f t="shared" si="11"/>
        <v>0</v>
      </c>
    </row>
    <row r="52" spans="1:9" ht="15">
      <c r="A52" s="12" t="s">
        <v>317</v>
      </c>
      <c r="B52" s="13" t="s">
        <v>52</v>
      </c>
      <c r="C52" s="14"/>
      <c r="D52" s="14"/>
      <c r="E52" s="14"/>
      <c r="F52" s="14"/>
      <c r="G52" s="11">
        <f t="shared" si="1"/>
        <v>0</v>
      </c>
      <c r="H52" s="14"/>
      <c r="I52" s="14"/>
    </row>
    <row r="53" spans="1:9" ht="15">
      <c r="A53" s="12" t="s">
        <v>318</v>
      </c>
      <c r="B53" s="13" t="s">
        <v>53</v>
      </c>
      <c r="C53" s="14"/>
      <c r="D53" s="14"/>
      <c r="E53" s="14"/>
      <c r="F53" s="14"/>
      <c r="G53" s="11">
        <f t="shared" si="1"/>
        <v>0</v>
      </c>
      <c r="H53" s="14"/>
      <c r="I53" s="14"/>
    </row>
    <row r="54" spans="1:9" ht="15">
      <c r="A54" s="12" t="s">
        <v>319</v>
      </c>
      <c r="B54" s="13" t="s">
        <v>54</v>
      </c>
      <c r="C54" s="14"/>
      <c r="D54" s="14"/>
      <c r="E54" s="14"/>
      <c r="F54" s="14"/>
      <c r="G54" s="11">
        <f t="shared" si="1"/>
        <v>0</v>
      </c>
      <c r="H54" s="14"/>
      <c r="I54" s="14"/>
    </row>
    <row r="55" spans="1:9" ht="15">
      <c r="A55" s="12" t="s">
        <v>320</v>
      </c>
      <c r="B55" s="13" t="s">
        <v>55</v>
      </c>
      <c r="C55" s="14"/>
      <c r="D55" s="14"/>
      <c r="E55" s="14"/>
      <c r="F55" s="14"/>
      <c r="G55" s="11">
        <f t="shared" si="1"/>
        <v>0</v>
      </c>
      <c r="H55" s="14"/>
      <c r="I55" s="14"/>
    </row>
    <row r="56" spans="1:9" ht="28.5">
      <c r="A56" s="12" t="s">
        <v>321</v>
      </c>
      <c r="B56" s="13" t="s">
        <v>56</v>
      </c>
      <c r="C56" s="14"/>
      <c r="D56" s="14"/>
      <c r="E56" s="14"/>
      <c r="F56" s="14"/>
      <c r="G56" s="11">
        <f t="shared" si="1"/>
        <v>0</v>
      </c>
      <c r="H56" s="14"/>
      <c r="I56" s="14"/>
    </row>
    <row r="57" spans="1:9" ht="28.5">
      <c r="A57" s="12" t="s">
        <v>322</v>
      </c>
      <c r="B57" s="13" t="s">
        <v>57</v>
      </c>
      <c r="C57" s="14"/>
      <c r="D57" s="14"/>
      <c r="E57" s="14"/>
      <c r="F57" s="14"/>
      <c r="G57" s="11">
        <f t="shared" si="1"/>
        <v>0</v>
      </c>
      <c r="H57" s="14"/>
      <c r="I57" s="14"/>
    </row>
    <row r="58" spans="1:9" ht="15">
      <c r="A58" s="12" t="s">
        <v>323</v>
      </c>
      <c r="B58" s="13" t="s">
        <v>58</v>
      </c>
      <c r="C58" s="14"/>
      <c r="D58" s="14"/>
      <c r="E58" s="14"/>
      <c r="F58" s="14"/>
      <c r="G58" s="11">
        <f t="shared" si="1"/>
        <v>0</v>
      </c>
      <c r="H58" s="14"/>
      <c r="I58" s="14"/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12">SUM(H60:H61)</f>
        <v>0</v>
      </c>
      <c r="I59" s="11">
        <f t="shared" si="12"/>
        <v>0</v>
      </c>
    </row>
    <row r="60" spans="1:9" ht="28.5">
      <c r="A60" s="12" t="s">
        <v>324</v>
      </c>
      <c r="B60" s="13" t="s">
        <v>60</v>
      </c>
      <c r="C60" s="14"/>
      <c r="D60" s="14"/>
      <c r="E60" s="14"/>
      <c r="F60" s="14"/>
      <c r="G60" s="11">
        <f t="shared" si="1"/>
        <v>0</v>
      </c>
      <c r="H60" s="14"/>
      <c r="I60" s="14"/>
    </row>
    <row r="61" spans="1:9" ht="15">
      <c r="A61" s="12" t="s">
        <v>325</v>
      </c>
      <c r="B61" s="13" t="s">
        <v>61</v>
      </c>
      <c r="C61" s="14"/>
      <c r="D61" s="14"/>
      <c r="E61" s="14"/>
      <c r="F61" s="14"/>
      <c r="G61" s="11">
        <f t="shared" si="1"/>
        <v>0</v>
      </c>
      <c r="H61" s="14"/>
      <c r="I61" s="14"/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13">SUM(H63:H71)</f>
        <v>0</v>
      </c>
      <c r="I62" s="11">
        <f t="shared" si="13"/>
        <v>0</v>
      </c>
    </row>
    <row r="63" spans="1:9" ht="15">
      <c r="A63" s="12" t="s">
        <v>326</v>
      </c>
      <c r="B63" s="13" t="s">
        <v>63</v>
      </c>
      <c r="C63" s="14"/>
      <c r="D63" s="14"/>
      <c r="E63" s="14"/>
      <c r="F63" s="14"/>
      <c r="G63" s="11">
        <f t="shared" si="1"/>
        <v>0</v>
      </c>
      <c r="H63" s="14"/>
      <c r="I63" s="14"/>
    </row>
    <row r="64" spans="1:9" ht="15">
      <c r="A64" s="12" t="s">
        <v>327</v>
      </c>
      <c r="B64" s="13" t="s">
        <v>64</v>
      </c>
      <c r="C64" s="14"/>
      <c r="D64" s="14"/>
      <c r="E64" s="14"/>
      <c r="F64" s="14"/>
      <c r="G64" s="11">
        <f t="shared" si="1"/>
        <v>0</v>
      </c>
      <c r="H64" s="14"/>
      <c r="I64" s="14"/>
    </row>
    <row r="65" spans="1:9" ht="28.5">
      <c r="A65" s="12" t="s">
        <v>328</v>
      </c>
      <c r="B65" s="13" t="s">
        <v>65</v>
      </c>
      <c r="C65" s="14"/>
      <c r="D65" s="14"/>
      <c r="E65" s="14"/>
      <c r="F65" s="14"/>
      <c r="G65" s="11">
        <f t="shared" si="1"/>
        <v>0</v>
      </c>
      <c r="H65" s="14"/>
      <c r="I65" s="14"/>
    </row>
    <row r="66" spans="1:9" ht="15">
      <c r="A66" s="12" t="s">
        <v>329</v>
      </c>
      <c r="B66" s="13" t="s">
        <v>66</v>
      </c>
      <c r="C66" s="14"/>
      <c r="D66" s="14"/>
      <c r="E66" s="14"/>
      <c r="F66" s="14"/>
      <c r="G66" s="11">
        <f t="shared" si="1"/>
        <v>0</v>
      </c>
      <c r="H66" s="14"/>
      <c r="I66" s="14"/>
    </row>
    <row r="67" spans="1:9" ht="28.5">
      <c r="A67" s="12" t="s">
        <v>330</v>
      </c>
      <c r="B67" s="13" t="s">
        <v>67</v>
      </c>
      <c r="C67" s="14"/>
      <c r="D67" s="14"/>
      <c r="E67" s="14"/>
      <c r="F67" s="14"/>
      <c r="G67" s="11">
        <f t="shared" si="1"/>
        <v>0</v>
      </c>
      <c r="H67" s="14"/>
      <c r="I67" s="14"/>
    </row>
    <row r="68" spans="1:9" ht="15">
      <c r="A68" s="12" t="s">
        <v>331</v>
      </c>
      <c r="B68" s="13" t="s">
        <v>68</v>
      </c>
      <c r="C68" s="14"/>
      <c r="D68" s="14"/>
      <c r="E68" s="14"/>
      <c r="F68" s="14"/>
      <c r="G68" s="11">
        <f t="shared" si="1"/>
        <v>0</v>
      </c>
      <c r="H68" s="14"/>
      <c r="I68" s="14"/>
    </row>
    <row r="69" spans="1:9" ht="15">
      <c r="A69" s="12" t="s">
        <v>332</v>
      </c>
      <c r="B69" s="13" t="s">
        <v>69</v>
      </c>
      <c r="C69" s="14"/>
      <c r="D69" s="14"/>
      <c r="E69" s="14"/>
      <c r="F69" s="14"/>
      <c r="G69" s="11">
        <f t="shared" si="1"/>
        <v>0</v>
      </c>
      <c r="H69" s="14"/>
      <c r="I69" s="14"/>
    </row>
    <row r="70" spans="1:9" ht="28.5">
      <c r="A70" s="12" t="s">
        <v>333</v>
      </c>
      <c r="B70" s="13" t="s">
        <v>70</v>
      </c>
      <c r="C70" s="14"/>
      <c r="D70" s="14"/>
      <c r="E70" s="14"/>
      <c r="F70" s="14"/>
      <c r="G70" s="11">
        <f t="shared" si="1"/>
        <v>0</v>
      </c>
      <c r="H70" s="14"/>
      <c r="I70" s="14"/>
    </row>
    <row r="71" spans="1:9" ht="15">
      <c r="A71" s="12" t="s">
        <v>334</v>
      </c>
      <c r="B71" s="13" t="s">
        <v>71</v>
      </c>
      <c r="C71" s="14"/>
      <c r="D71" s="14"/>
      <c r="E71" s="14"/>
      <c r="F71" s="14"/>
      <c r="G71" s="11">
        <f t="shared" si="1"/>
        <v>0</v>
      </c>
      <c r="H71" s="14"/>
      <c r="I71" s="14"/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si="1"/>
        <v>0</v>
      </c>
      <c r="H72" s="11">
        <f t="shared" ref="H72:I72" si="14">SUM(H73:H75)</f>
        <v>0</v>
      </c>
      <c r="I72" s="11">
        <f t="shared" si="14"/>
        <v>0</v>
      </c>
    </row>
    <row r="73" spans="1:9" ht="28.5">
      <c r="A73" s="12" t="s">
        <v>73</v>
      </c>
      <c r="B73" s="13" t="s">
        <v>74</v>
      </c>
      <c r="C73" s="14"/>
      <c r="D73" s="14"/>
      <c r="E73" s="14"/>
      <c r="F73" s="14"/>
      <c r="G73" s="11">
        <f t="shared" si="1"/>
        <v>0</v>
      </c>
      <c r="H73" s="14"/>
      <c r="I73" s="14"/>
    </row>
    <row r="74" spans="1:9" ht="15">
      <c r="A74" s="12">
        <v>4312</v>
      </c>
      <c r="B74" s="13" t="s">
        <v>75</v>
      </c>
      <c r="C74" s="14"/>
      <c r="D74" s="14"/>
      <c r="E74" s="14"/>
      <c r="F74" s="14"/>
      <c r="G74" s="11">
        <f t="shared" si="1"/>
        <v>0</v>
      </c>
      <c r="H74" s="14"/>
      <c r="I74" s="14"/>
    </row>
    <row r="75" spans="1:9" ht="15">
      <c r="A75" s="12">
        <v>4313</v>
      </c>
      <c r="B75" s="13" t="s">
        <v>76</v>
      </c>
      <c r="C75" s="14"/>
      <c r="D75" s="14"/>
      <c r="E75" s="14"/>
      <c r="F75" s="14"/>
      <c r="G75" s="11">
        <f t="shared" si="1"/>
        <v>0</v>
      </c>
      <c r="H75" s="14"/>
      <c r="I75" s="14"/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ref="G76:G139" si="15">SUM(D76:F76)</f>
        <v>0</v>
      </c>
      <c r="H76" s="11">
        <f t="shared" ref="H76:I76" si="16">H77</f>
        <v>0</v>
      </c>
      <c r="I76" s="11">
        <f t="shared" si="16"/>
        <v>0</v>
      </c>
    </row>
    <row r="77" spans="1:9" ht="15">
      <c r="A77" s="21" t="s">
        <v>79</v>
      </c>
      <c r="B77" s="22" t="s">
        <v>78</v>
      </c>
      <c r="C77" s="14"/>
      <c r="D77" s="14"/>
      <c r="E77" s="14"/>
      <c r="F77" s="14"/>
      <c r="G77" s="11">
        <f t="shared" si="15"/>
        <v>0</v>
      </c>
      <c r="H77" s="14"/>
      <c r="I77" s="14"/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15"/>
        <v>0</v>
      </c>
      <c r="H78" s="11">
        <f t="shared" ref="H78:I78" si="17">H79</f>
        <v>0</v>
      </c>
      <c r="I78" s="11">
        <f t="shared" si="17"/>
        <v>0</v>
      </c>
    </row>
    <row r="79" spans="1:9" ht="15">
      <c r="A79" s="12">
        <v>4331</v>
      </c>
      <c r="B79" s="13" t="s">
        <v>81</v>
      </c>
      <c r="C79" s="14"/>
      <c r="D79" s="14"/>
      <c r="E79" s="14"/>
      <c r="F79" s="14"/>
      <c r="G79" s="11">
        <f t="shared" si="15"/>
        <v>0</v>
      </c>
      <c r="H79" s="14"/>
      <c r="I79" s="14"/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15"/>
        <v>0</v>
      </c>
      <c r="H80" s="11">
        <f t="shared" ref="H80:I80" si="18">SUM(H81:H83)</f>
        <v>0</v>
      </c>
      <c r="I80" s="11">
        <f t="shared" si="18"/>
        <v>0</v>
      </c>
    </row>
    <row r="81" spans="1:9" ht="15">
      <c r="A81" s="12">
        <v>4341</v>
      </c>
      <c r="B81" s="13" t="s">
        <v>83</v>
      </c>
      <c r="C81" s="14"/>
      <c r="D81" s="14"/>
      <c r="E81" s="14"/>
      <c r="F81" s="14"/>
      <c r="G81" s="11">
        <f t="shared" si="15"/>
        <v>0</v>
      </c>
      <c r="H81" s="14"/>
      <c r="I81" s="14"/>
    </row>
    <row r="82" spans="1:9" ht="15">
      <c r="A82" s="12">
        <v>4342</v>
      </c>
      <c r="B82" s="13" t="s">
        <v>84</v>
      </c>
      <c r="C82" s="14"/>
      <c r="D82" s="14"/>
      <c r="E82" s="14"/>
      <c r="F82" s="14"/>
      <c r="G82" s="11">
        <f t="shared" si="15"/>
        <v>0</v>
      </c>
      <c r="H82" s="14"/>
      <c r="I82" s="14"/>
    </row>
    <row r="83" spans="1:9" ht="15">
      <c r="A83" s="12">
        <v>4343</v>
      </c>
      <c r="B83" s="13" t="s">
        <v>85</v>
      </c>
      <c r="C83" s="14"/>
      <c r="D83" s="14"/>
      <c r="E83" s="14"/>
      <c r="F83" s="14"/>
      <c r="G83" s="11">
        <f t="shared" si="15"/>
        <v>0</v>
      </c>
      <c r="H83" s="14"/>
      <c r="I83" s="14"/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15"/>
        <v>0</v>
      </c>
      <c r="H84" s="18"/>
      <c r="I84" s="18"/>
    </row>
    <row r="85" spans="1:9" ht="15">
      <c r="A85" s="12" t="s">
        <v>88</v>
      </c>
      <c r="B85" s="13" t="s">
        <v>87</v>
      </c>
      <c r="C85" s="14"/>
      <c r="D85" s="14"/>
      <c r="E85" s="14"/>
      <c r="F85" s="14"/>
      <c r="G85" s="11">
        <f t="shared" si="15"/>
        <v>0</v>
      </c>
      <c r="H85" s="14"/>
      <c r="I85" s="14"/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19">SUM(D87:D95)</f>
        <v>0</v>
      </c>
      <c r="E86" s="11">
        <f t="shared" si="19"/>
        <v>0</v>
      </c>
      <c r="F86" s="11">
        <f t="shared" si="19"/>
        <v>0</v>
      </c>
      <c r="G86" s="11">
        <f t="shared" si="19"/>
        <v>0</v>
      </c>
      <c r="H86" s="11">
        <f t="shared" si="19"/>
        <v>0</v>
      </c>
      <c r="I86" s="11">
        <f t="shared" si="19"/>
        <v>0</v>
      </c>
    </row>
    <row r="87" spans="1:9" ht="28.5">
      <c r="A87" s="12">
        <v>4411</v>
      </c>
      <c r="B87" s="13" t="s">
        <v>90</v>
      </c>
      <c r="C87" s="14"/>
      <c r="D87" s="14"/>
      <c r="E87" s="14"/>
      <c r="F87" s="14"/>
      <c r="G87" s="11">
        <f t="shared" ref="G87:G95" si="20">SUM(D87:F87)</f>
        <v>0</v>
      </c>
      <c r="H87" s="14"/>
      <c r="I87" s="14"/>
    </row>
    <row r="88" spans="1:9" ht="15">
      <c r="A88" s="12">
        <v>4412</v>
      </c>
      <c r="B88" s="13" t="s">
        <v>91</v>
      </c>
      <c r="C88" s="14"/>
      <c r="D88" s="14"/>
      <c r="E88" s="14"/>
      <c r="F88" s="14"/>
      <c r="G88" s="11">
        <f t="shared" si="20"/>
        <v>0</v>
      </c>
      <c r="H88" s="14"/>
      <c r="I88" s="14"/>
    </row>
    <row r="89" spans="1:9" ht="28.5">
      <c r="A89" s="12">
        <v>4413</v>
      </c>
      <c r="B89" s="13" t="s">
        <v>92</v>
      </c>
      <c r="C89" s="14"/>
      <c r="D89" s="14"/>
      <c r="E89" s="14"/>
      <c r="F89" s="14"/>
      <c r="G89" s="11">
        <f t="shared" si="20"/>
        <v>0</v>
      </c>
      <c r="H89" s="14"/>
      <c r="I89" s="14"/>
    </row>
    <row r="90" spans="1:9" ht="28.5">
      <c r="A90" s="12">
        <v>4414</v>
      </c>
      <c r="B90" s="13" t="s">
        <v>93</v>
      </c>
      <c r="C90" s="14"/>
      <c r="D90" s="14"/>
      <c r="E90" s="14"/>
      <c r="F90" s="14"/>
      <c r="G90" s="11">
        <f t="shared" si="20"/>
        <v>0</v>
      </c>
      <c r="H90" s="14"/>
      <c r="I90" s="14"/>
    </row>
    <row r="91" spans="1:9" ht="28.5">
      <c r="A91" s="12">
        <v>4415</v>
      </c>
      <c r="B91" s="13" t="s">
        <v>94</v>
      </c>
      <c r="C91" s="14"/>
      <c r="D91" s="14"/>
      <c r="E91" s="14"/>
      <c r="F91" s="14"/>
      <c r="G91" s="11">
        <f t="shared" si="20"/>
        <v>0</v>
      </c>
      <c r="H91" s="14"/>
      <c r="I91" s="14"/>
    </row>
    <row r="92" spans="1:9" ht="15">
      <c r="A92" s="12">
        <v>4416</v>
      </c>
      <c r="B92" s="13" t="s">
        <v>95</v>
      </c>
      <c r="C92" s="14"/>
      <c r="D92" s="14"/>
      <c r="E92" s="14"/>
      <c r="F92" s="14"/>
      <c r="G92" s="11">
        <f t="shared" si="20"/>
        <v>0</v>
      </c>
      <c r="H92" s="14"/>
      <c r="I92" s="14"/>
    </row>
    <row r="93" spans="1:9" ht="28.5">
      <c r="A93" s="12">
        <v>4417</v>
      </c>
      <c r="B93" s="13" t="s">
        <v>96</v>
      </c>
      <c r="C93" s="14"/>
      <c r="D93" s="14"/>
      <c r="E93" s="14"/>
      <c r="F93" s="14"/>
      <c r="G93" s="11">
        <f t="shared" si="20"/>
        <v>0</v>
      </c>
      <c r="H93" s="14"/>
      <c r="I93" s="14"/>
    </row>
    <row r="94" spans="1:9" ht="15">
      <c r="A94" s="12">
        <v>4418</v>
      </c>
      <c r="B94" s="13" t="s">
        <v>97</v>
      </c>
      <c r="C94" s="14"/>
      <c r="D94" s="14"/>
      <c r="E94" s="14"/>
      <c r="F94" s="14"/>
      <c r="G94" s="11">
        <f t="shared" si="20"/>
        <v>0</v>
      </c>
      <c r="H94" s="14"/>
      <c r="I94" s="14"/>
    </row>
    <row r="95" spans="1:9" ht="28.5">
      <c r="A95" s="12" t="s">
        <v>98</v>
      </c>
      <c r="B95" s="13" t="s">
        <v>99</v>
      </c>
      <c r="C95" s="14"/>
      <c r="D95" s="14"/>
      <c r="E95" s="14"/>
      <c r="F95" s="14"/>
      <c r="G95" s="11">
        <f t="shared" si="20"/>
        <v>0</v>
      </c>
      <c r="H95" s="14"/>
      <c r="I95" s="14"/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15"/>
        <v>0</v>
      </c>
      <c r="H96" s="11">
        <f t="shared" ref="H96:I96" si="21">SUM(H97:H102)</f>
        <v>0</v>
      </c>
      <c r="I96" s="11">
        <f t="shared" si="21"/>
        <v>0</v>
      </c>
    </row>
    <row r="97" spans="1:9" ht="28.5">
      <c r="A97" s="12">
        <v>4421</v>
      </c>
      <c r="B97" s="13" t="s">
        <v>101</v>
      </c>
      <c r="C97" s="14"/>
      <c r="D97" s="14"/>
      <c r="E97" s="14"/>
      <c r="F97" s="14"/>
      <c r="G97" s="11">
        <f t="shared" si="15"/>
        <v>0</v>
      </c>
      <c r="H97" s="14"/>
      <c r="I97" s="14"/>
    </row>
    <row r="98" spans="1:9" ht="15">
      <c r="A98" s="12">
        <v>4422</v>
      </c>
      <c r="B98" s="13" t="s">
        <v>102</v>
      </c>
      <c r="C98" s="14"/>
      <c r="D98" s="14"/>
      <c r="E98" s="14"/>
      <c r="F98" s="14"/>
      <c r="G98" s="11">
        <f t="shared" si="15"/>
        <v>0</v>
      </c>
      <c r="H98" s="14"/>
      <c r="I98" s="14"/>
    </row>
    <row r="99" spans="1:9" ht="28.5">
      <c r="A99" s="12">
        <v>4423</v>
      </c>
      <c r="B99" s="13" t="s">
        <v>103</v>
      </c>
      <c r="C99" s="14"/>
      <c r="D99" s="14"/>
      <c r="E99" s="14"/>
      <c r="F99" s="14"/>
      <c r="G99" s="11">
        <f t="shared" si="15"/>
        <v>0</v>
      </c>
      <c r="H99" s="14"/>
      <c r="I99" s="14"/>
    </row>
    <row r="100" spans="1:9" ht="28.5">
      <c r="A100" s="12">
        <v>4424</v>
      </c>
      <c r="B100" s="13" t="s">
        <v>104</v>
      </c>
      <c r="C100" s="14"/>
      <c r="D100" s="14"/>
      <c r="E100" s="14"/>
      <c r="F100" s="14"/>
      <c r="G100" s="11">
        <f t="shared" si="15"/>
        <v>0</v>
      </c>
      <c r="H100" s="14"/>
      <c r="I100" s="14"/>
    </row>
    <row r="101" spans="1:9" ht="28.5">
      <c r="A101" s="12">
        <v>4425</v>
      </c>
      <c r="B101" s="13" t="s">
        <v>105</v>
      </c>
      <c r="C101" s="14"/>
      <c r="D101" s="14"/>
      <c r="E101" s="14"/>
      <c r="F101" s="14"/>
      <c r="G101" s="11">
        <f t="shared" si="15"/>
        <v>0</v>
      </c>
      <c r="H101" s="14"/>
      <c r="I101" s="14"/>
    </row>
    <row r="102" spans="1:9" ht="28.5">
      <c r="A102" s="12">
        <v>4426</v>
      </c>
      <c r="B102" s="13" t="s">
        <v>106</v>
      </c>
      <c r="C102" s="14"/>
      <c r="D102" s="14"/>
      <c r="E102" s="14"/>
      <c r="F102" s="14"/>
      <c r="G102" s="11">
        <f t="shared" si="15"/>
        <v>0</v>
      </c>
      <c r="H102" s="14"/>
      <c r="I102" s="14"/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15"/>
        <v>0</v>
      </c>
      <c r="H103" s="11">
        <f t="shared" ref="H103:I103" si="22">SUM(H104:H106)</f>
        <v>0</v>
      </c>
      <c r="I103" s="11">
        <f t="shared" si="22"/>
        <v>0</v>
      </c>
    </row>
    <row r="104" spans="1:9" ht="15">
      <c r="A104" s="12">
        <v>4441</v>
      </c>
      <c r="B104" s="13" t="s">
        <v>108</v>
      </c>
      <c r="C104" s="14"/>
      <c r="D104" s="14"/>
      <c r="E104" s="14"/>
      <c r="F104" s="14"/>
      <c r="G104" s="11">
        <f t="shared" si="15"/>
        <v>0</v>
      </c>
      <c r="H104" s="14"/>
      <c r="I104" s="14"/>
    </row>
    <row r="105" spans="1:9" ht="15">
      <c r="A105" s="12">
        <v>4442</v>
      </c>
      <c r="B105" s="13" t="s">
        <v>109</v>
      </c>
      <c r="C105" s="14"/>
      <c r="D105" s="14"/>
      <c r="E105" s="14"/>
      <c r="F105" s="14"/>
      <c r="G105" s="11">
        <f t="shared" si="15"/>
        <v>0</v>
      </c>
      <c r="H105" s="14"/>
      <c r="I105" s="14"/>
    </row>
    <row r="106" spans="1:9" ht="15">
      <c r="A106" s="12">
        <v>4443</v>
      </c>
      <c r="B106" s="13" t="s">
        <v>110</v>
      </c>
      <c r="C106" s="14"/>
      <c r="D106" s="14"/>
      <c r="E106" s="14"/>
      <c r="F106" s="14"/>
      <c r="G106" s="11">
        <f t="shared" si="15"/>
        <v>0</v>
      </c>
      <c r="H106" s="14"/>
      <c r="I106" s="14"/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15"/>
        <v>0</v>
      </c>
      <c r="H107" s="11">
        <f t="shared" ref="H107:I107" si="23">SUM(H108:H109)</f>
        <v>0</v>
      </c>
      <c r="I107" s="11">
        <f t="shared" si="23"/>
        <v>0</v>
      </c>
    </row>
    <row r="108" spans="1:9" ht="28.5">
      <c r="A108" s="12">
        <v>4511</v>
      </c>
      <c r="B108" s="13" t="s">
        <v>112</v>
      </c>
      <c r="C108" s="14"/>
      <c r="D108" s="14"/>
      <c r="E108" s="14"/>
      <c r="F108" s="14"/>
      <c r="G108" s="11">
        <f t="shared" si="15"/>
        <v>0</v>
      </c>
      <c r="H108" s="14"/>
      <c r="I108" s="14"/>
    </row>
    <row r="109" spans="1:9" ht="42.75">
      <c r="A109" s="12">
        <v>4512</v>
      </c>
      <c r="B109" s="13" t="s">
        <v>113</v>
      </c>
      <c r="C109" s="14"/>
      <c r="D109" s="14"/>
      <c r="E109" s="14"/>
      <c r="F109" s="14"/>
      <c r="G109" s="11">
        <f t="shared" si="15"/>
        <v>0</v>
      </c>
      <c r="H109" s="14"/>
      <c r="I109" s="14"/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15"/>
        <v>0</v>
      </c>
      <c r="H110" s="11">
        <f t="shared" ref="H110:I110" si="24">SUM(H111:H112)</f>
        <v>0</v>
      </c>
      <c r="I110" s="11">
        <f t="shared" si="24"/>
        <v>0</v>
      </c>
    </row>
    <row r="111" spans="1:9" ht="28.5">
      <c r="A111" s="12">
        <v>4641</v>
      </c>
      <c r="B111" s="13" t="s">
        <v>115</v>
      </c>
      <c r="C111" s="14"/>
      <c r="D111" s="14"/>
      <c r="E111" s="14"/>
      <c r="F111" s="14"/>
      <c r="G111" s="11">
        <f t="shared" si="15"/>
        <v>0</v>
      </c>
      <c r="H111" s="14"/>
      <c r="I111" s="14"/>
    </row>
    <row r="112" spans="1:9" ht="28.5">
      <c r="A112" s="12">
        <v>4642</v>
      </c>
      <c r="B112" s="13" t="s">
        <v>116</v>
      </c>
      <c r="C112" s="14"/>
      <c r="D112" s="14"/>
      <c r="E112" s="14"/>
      <c r="F112" s="14"/>
      <c r="G112" s="11">
        <f t="shared" si="15"/>
        <v>0</v>
      </c>
      <c r="H112" s="14"/>
      <c r="I112" s="14"/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>SUM(D114:D115)</f>
        <v>0</v>
      </c>
      <c r="E113" s="11">
        <f>SUM(E114:E115)</f>
        <v>0</v>
      </c>
      <c r="F113" s="11">
        <f>SUM(F114:F115)</f>
        <v>0</v>
      </c>
      <c r="G113" s="11">
        <f t="shared" si="15"/>
        <v>0</v>
      </c>
      <c r="H113" s="11">
        <f t="shared" ref="H113:I113" si="25">SUM(H114:H115)</f>
        <v>0</v>
      </c>
      <c r="I113" s="11">
        <f t="shared" si="25"/>
        <v>0</v>
      </c>
    </row>
    <row r="114" spans="1:9" ht="15">
      <c r="A114" s="25">
        <v>4651</v>
      </c>
      <c r="B114" s="26" t="s">
        <v>118</v>
      </c>
      <c r="C114" s="14"/>
      <c r="D114" s="14"/>
      <c r="E114" s="14"/>
      <c r="F114" s="14"/>
      <c r="G114" s="11">
        <f t="shared" si="15"/>
        <v>0</v>
      </c>
      <c r="H114" s="14"/>
      <c r="I114" s="14"/>
    </row>
    <row r="115" spans="1:9" ht="15">
      <c r="A115" s="25">
        <v>4652</v>
      </c>
      <c r="B115" s="26" t="s">
        <v>119</v>
      </c>
      <c r="C115" s="14"/>
      <c r="D115" s="14"/>
      <c r="E115" s="14"/>
      <c r="F115" s="14"/>
      <c r="G115" s="11">
        <f t="shared" si="15"/>
        <v>0</v>
      </c>
      <c r="H115" s="14"/>
      <c r="I115" s="14"/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si="15"/>
        <v>0</v>
      </c>
      <c r="H116" s="11">
        <f t="shared" ref="H116:I116" si="26">SUM(H117:H125)</f>
        <v>0</v>
      </c>
      <c r="I116" s="11">
        <f t="shared" si="26"/>
        <v>0</v>
      </c>
    </row>
    <row r="117" spans="1:9" ht="28.5">
      <c r="A117" s="12">
        <v>4721</v>
      </c>
      <c r="B117" s="13" t="s">
        <v>121</v>
      </c>
      <c r="C117" s="14"/>
      <c r="D117" s="14"/>
      <c r="E117" s="14"/>
      <c r="F117" s="14"/>
      <c r="G117" s="11">
        <f t="shared" si="15"/>
        <v>0</v>
      </c>
      <c r="H117" s="14"/>
      <c r="I117" s="14"/>
    </row>
    <row r="118" spans="1:9" ht="15">
      <c r="A118" s="12">
        <v>4722</v>
      </c>
      <c r="B118" s="13" t="s">
        <v>122</v>
      </c>
      <c r="C118" s="14"/>
      <c r="D118" s="14"/>
      <c r="E118" s="14"/>
      <c r="F118" s="14"/>
      <c r="G118" s="11">
        <f t="shared" si="15"/>
        <v>0</v>
      </c>
      <c r="H118" s="14"/>
      <c r="I118" s="14"/>
    </row>
    <row r="119" spans="1:9" ht="15">
      <c r="A119" s="12">
        <v>4723</v>
      </c>
      <c r="B119" s="13" t="s">
        <v>123</v>
      </c>
      <c r="C119" s="14"/>
      <c r="D119" s="14"/>
      <c r="E119" s="14"/>
      <c r="F119" s="14"/>
      <c r="G119" s="11">
        <f t="shared" si="15"/>
        <v>0</v>
      </c>
      <c r="H119" s="14"/>
      <c r="I119" s="14"/>
    </row>
    <row r="120" spans="1:9" ht="15">
      <c r="A120" s="12">
        <v>4724</v>
      </c>
      <c r="B120" s="13" t="s">
        <v>124</v>
      </c>
      <c r="C120" s="14"/>
      <c r="D120" s="14"/>
      <c r="E120" s="14"/>
      <c r="F120" s="14"/>
      <c r="G120" s="11">
        <f t="shared" si="15"/>
        <v>0</v>
      </c>
      <c r="H120" s="14"/>
      <c r="I120" s="14"/>
    </row>
    <row r="121" spans="1:9" ht="15">
      <c r="A121" s="12">
        <v>4725</v>
      </c>
      <c r="B121" s="13" t="s">
        <v>125</v>
      </c>
      <c r="C121" s="14"/>
      <c r="D121" s="14"/>
      <c r="E121" s="14"/>
      <c r="F121" s="14"/>
      <c r="G121" s="11">
        <f t="shared" si="15"/>
        <v>0</v>
      </c>
      <c r="H121" s="14"/>
      <c r="I121" s="14"/>
    </row>
    <row r="122" spans="1:9" ht="15">
      <c r="A122" s="12">
        <v>4726</v>
      </c>
      <c r="B122" s="13" t="s">
        <v>126</v>
      </c>
      <c r="C122" s="14"/>
      <c r="D122" s="14"/>
      <c r="E122" s="14"/>
      <c r="F122" s="14"/>
      <c r="G122" s="11">
        <f t="shared" si="15"/>
        <v>0</v>
      </c>
      <c r="H122" s="14"/>
      <c r="I122" s="14"/>
    </row>
    <row r="123" spans="1:9" ht="28.5">
      <c r="A123" s="12">
        <v>4727</v>
      </c>
      <c r="B123" s="13" t="s">
        <v>127</v>
      </c>
      <c r="C123" s="14"/>
      <c r="D123" s="14"/>
      <c r="E123" s="14"/>
      <c r="F123" s="14"/>
      <c r="G123" s="11">
        <f t="shared" si="15"/>
        <v>0</v>
      </c>
      <c r="H123" s="14"/>
      <c r="I123" s="14"/>
    </row>
    <row r="124" spans="1:9" ht="15">
      <c r="A124" s="12">
        <v>4728</v>
      </c>
      <c r="B124" s="13" t="s">
        <v>128</v>
      </c>
      <c r="C124" s="14"/>
      <c r="D124" s="14"/>
      <c r="E124" s="14"/>
      <c r="F124" s="14"/>
      <c r="G124" s="11">
        <f t="shared" si="15"/>
        <v>0</v>
      </c>
      <c r="H124" s="14"/>
      <c r="I124" s="14"/>
    </row>
    <row r="125" spans="1:9" ht="15">
      <c r="A125" s="12">
        <v>4729</v>
      </c>
      <c r="B125" s="13" t="s">
        <v>129</v>
      </c>
      <c r="C125" s="14"/>
      <c r="D125" s="14"/>
      <c r="E125" s="14"/>
      <c r="F125" s="14"/>
      <c r="G125" s="11">
        <f t="shared" si="15"/>
        <v>0</v>
      </c>
      <c r="H125" s="14"/>
      <c r="I125" s="14"/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15"/>
        <v>0</v>
      </c>
      <c r="H126" s="11">
        <f t="shared" ref="H126:I126" si="27">SUM(H127:H128)</f>
        <v>0</v>
      </c>
      <c r="I126" s="11">
        <f t="shared" si="27"/>
        <v>0</v>
      </c>
    </row>
    <row r="127" spans="1:9" ht="28.5">
      <c r="A127" s="12">
        <v>4811</v>
      </c>
      <c r="B127" s="13" t="s">
        <v>131</v>
      </c>
      <c r="C127" s="14"/>
      <c r="D127" s="14"/>
      <c r="E127" s="14"/>
      <c r="F127" s="14"/>
      <c r="G127" s="11">
        <f t="shared" si="15"/>
        <v>0</v>
      </c>
      <c r="H127" s="14"/>
      <c r="I127" s="14"/>
    </row>
    <row r="128" spans="1:9" ht="28.5">
      <c r="A128" s="12">
        <v>4819</v>
      </c>
      <c r="B128" s="13" t="s">
        <v>132</v>
      </c>
      <c r="C128" s="14"/>
      <c r="D128" s="14"/>
      <c r="E128" s="14"/>
      <c r="F128" s="14"/>
      <c r="G128" s="11">
        <f t="shared" si="15"/>
        <v>0</v>
      </c>
      <c r="H128" s="14"/>
      <c r="I128" s="14"/>
    </row>
    <row r="129" spans="1:9" ht="15">
      <c r="A129" s="9">
        <v>482</v>
      </c>
      <c r="B129" s="10" t="s">
        <v>133</v>
      </c>
      <c r="C129" s="11">
        <f>SUM(C131:C132)</f>
        <v>0</v>
      </c>
      <c r="D129" s="11">
        <f>SUM(D131:D132)</f>
        <v>0</v>
      </c>
      <c r="E129" s="11">
        <f>SUM(E131:E132)</f>
        <v>0</v>
      </c>
      <c r="F129" s="11">
        <f>SUM(F131:F132)</f>
        <v>0</v>
      </c>
      <c r="G129" s="11">
        <f t="shared" si="15"/>
        <v>0</v>
      </c>
      <c r="H129" s="11">
        <f t="shared" ref="H129:I129" si="28">SUM(H131:H132)</f>
        <v>0</v>
      </c>
      <c r="I129" s="11">
        <f t="shared" si="28"/>
        <v>0</v>
      </c>
    </row>
    <row r="130" spans="1:9" ht="15">
      <c r="A130" s="12" t="s">
        <v>134</v>
      </c>
      <c r="B130" s="13" t="s">
        <v>135</v>
      </c>
      <c r="C130" s="14"/>
      <c r="D130" s="14"/>
      <c r="E130" s="14"/>
      <c r="F130" s="14"/>
      <c r="G130" s="11">
        <f t="shared" si="15"/>
        <v>0</v>
      </c>
      <c r="H130" s="14"/>
      <c r="I130" s="14"/>
    </row>
    <row r="131" spans="1:9" ht="15">
      <c r="A131" s="12">
        <v>4822</v>
      </c>
      <c r="B131" s="13" t="s">
        <v>136</v>
      </c>
      <c r="C131" s="14"/>
      <c r="D131" s="14"/>
      <c r="E131" s="14"/>
      <c r="F131" s="14"/>
      <c r="G131" s="11">
        <f t="shared" si="15"/>
        <v>0</v>
      </c>
      <c r="H131" s="14"/>
      <c r="I131" s="14"/>
    </row>
    <row r="132" spans="1:9" ht="15">
      <c r="A132" s="12">
        <v>4823</v>
      </c>
      <c r="B132" s="13" t="s">
        <v>137</v>
      </c>
      <c r="C132" s="14"/>
      <c r="D132" s="14"/>
      <c r="E132" s="14"/>
      <c r="F132" s="14"/>
      <c r="G132" s="11">
        <f t="shared" si="15"/>
        <v>0</v>
      </c>
      <c r="H132" s="14"/>
      <c r="I132" s="14"/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15"/>
        <v>0</v>
      </c>
      <c r="H133" s="11">
        <f t="shared" ref="H133:I133" si="29">H134</f>
        <v>0</v>
      </c>
      <c r="I133" s="11">
        <f t="shared" si="29"/>
        <v>0</v>
      </c>
    </row>
    <row r="134" spans="1:9" ht="28.5">
      <c r="A134" s="12">
        <v>4831</v>
      </c>
      <c r="B134" s="13" t="s">
        <v>139</v>
      </c>
      <c r="C134" s="14"/>
      <c r="D134" s="14"/>
      <c r="E134" s="14"/>
      <c r="F134" s="14"/>
      <c r="G134" s="11">
        <f t="shared" si="15"/>
        <v>0</v>
      </c>
      <c r="H134" s="14"/>
      <c r="I134" s="14"/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15"/>
        <v>0</v>
      </c>
      <c r="H135" s="11">
        <f t="shared" ref="H135:I135" si="30">SUM(H136:H137)</f>
        <v>0</v>
      </c>
      <c r="I135" s="11">
        <f t="shared" si="30"/>
        <v>0</v>
      </c>
    </row>
    <row r="136" spans="1:9" ht="28.5">
      <c r="A136" s="12">
        <v>4841</v>
      </c>
      <c r="B136" s="13" t="s">
        <v>141</v>
      </c>
      <c r="C136" s="14"/>
      <c r="D136" s="14"/>
      <c r="E136" s="14"/>
      <c r="F136" s="14"/>
      <c r="G136" s="11">
        <f t="shared" si="15"/>
        <v>0</v>
      </c>
      <c r="H136" s="14"/>
      <c r="I136" s="14"/>
    </row>
    <row r="137" spans="1:9" ht="15">
      <c r="A137" s="12">
        <v>4842</v>
      </c>
      <c r="B137" s="13" t="s">
        <v>142</v>
      </c>
      <c r="C137" s="14"/>
      <c r="D137" s="14"/>
      <c r="E137" s="14"/>
      <c r="F137" s="14"/>
      <c r="G137" s="11">
        <f t="shared" si="15"/>
        <v>0</v>
      </c>
      <c r="H137" s="14"/>
      <c r="I137" s="14"/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15"/>
        <v>0</v>
      </c>
      <c r="H138" s="11">
        <f t="shared" ref="H138:I138" si="31">H139</f>
        <v>0</v>
      </c>
      <c r="I138" s="11">
        <f t="shared" si="31"/>
        <v>0</v>
      </c>
    </row>
    <row r="139" spans="1:9" ht="28.5">
      <c r="A139" s="12">
        <v>4851</v>
      </c>
      <c r="B139" s="13" t="s">
        <v>144</v>
      </c>
      <c r="C139" s="14"/>
      <c r="D139" s="14"/>
      <c r="E139" s="14"/>
      <c r="F139" s="14"/>
      <c r="G139" s="11">
        <f t="shared" si="15"/>
        <v>0</v>
      </c>
      <c r="H139" s="14"/>
      <c r="I139" s="14"/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ref="G140:G178" si="32">SUM(D140:F140)</f>
        <v>0</v>
      </c>
      <c r="H140" s="31" t="str">
        <f t="shared" ref="H140:I140" si="33">IF(SUM(H141:H144)=0,"",SUM(H141:H144))</f>
        <v/>
      </c>
      <c r="I140" s="31" t="str">
        <f t="shared" si="33"/>
        <v/>
      </c>
    </row>
    <row r="141" spans="1:9" ht="15">
      <c r="A141" s="114" t="s">
        <v>248</v>
      </c>
      <c r="B141" s="32" t="s">
        <v>150</v>
      </c>
      <c r="C141" s="14"/>
      <c r="D141" s="14"/>
      <c r="E141" s="14"/>
      <c r="F141" s="14"/>
      <c r="G141" s="11">
        <f t="shared" si="32"/>
        <v>0</v>
      </c>
      <c r="H141" s="14"/>
      <c r="I141" s="14"/>
    </row>
    <row r="142" spans="1:9" ht="15">
      <c r="A142" s="114" t="s">
        <v>249</v>
      </c>
      <c r="B142" s="32" t="s">
        <v>151</v>
      </c>
      <c r="C142" s="14"/>
      <c r="D142" s="14"/>
      <c r="E142" s="14"/>
      <c r="F142" s="14"/>
      <c r="G142" s="11">
        <f t="shared" si="32"/>
        <v>0</v>
      </c>
      <c r="H142" s="14"/>
      <c r="I142" s="14"/>
    </row>
    <row r="143" spans="1:9" ht="15">
      <c r="A143" s="114" t="s">
        <v>250</v>
      </c>
      <c r="B143" s="32" t="s">
        <v>152</v>
      </c>
      <c r="C143" s="14"/>
      <c r="D143" s="14"/>
      <c r="E143" s="14"/>
      <c r="F143" s="14"/>
      <c r="G143" s="11">
        <f t="shared" si="32"/>
        <v>0</v>
      </c>
      <c r="H143" s="14"/>
      <c r="I143" s="14"/>
    </row>
    <row r="144" spans="1:9" ht="15">
      <c r="A144" s="114" t="s">
        <v>251</v>
      </c>
      <c r="B144" s="32" t="s">
        <v>153</v>
      </c>
      <c r="C144" s="14"/>
      <c r="D144" s="14"/>
      <c r="E144" s="14"/>
      <c r="F144" s="14"/>
      <c r="G144" s="11">
        <f t="shared" si="32"/>
        <v>0</v>
      </c>
      <c r="H144" s="14"/>
      <c r="I144" s="14"/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32"/>
        <v>0</v>
      </c>
      <c r="H145" s="31" t="str">
        <f t="shared" ref="H145:I145" si="34">IF(SUM(H146:H154)=0,"",SUM(H146:H154))</f>
        <v/>
      </c>
      <c r="I145" s="31" t="str">
        <f t="shared" si="34"/>
        <v/>
      </c>
    </row>
    <row r="146" spans="1:9" ht="15">
      <c r="A146" s="114" t="s">
        <v>254</v>
      </c>
      <c r="B146" s="32" t="s">
        <v>155</v>
      </c>
      <c r="C146" s="14"/>
      <c r="D146" s="14"/>
      <c r="E146" s="14"/>
      <c r="F146" s="14"/>
      <c r="G146" s="11">
        <f t="shared" si="32"/>
        <v>0</v>
      </c>
      <c r="H146" s="14"/>
      <c r="I146" s="14"/>
    </row>
    <row r="147" spans="1:9" ht="15">
      <c r="A147" s="114" t="s">
        <v>255</v>
      </c>
      <c r="B147" s="32" t="s">
        <v>156</v>
      </c>
      <c r="C147" s="14"/>
      <c r="D147" s="14"/>
      <c r="E147" s="14"/>
      <c r="F147" s="14"/>
      <c r="G147" s="11">
        <f t="shared" si="32"/>
        <v>0</v>
      </c>
      <c r="H147" s="14"/>
      <c r="I147" s="14"/>
    </row>
    <row r="148" spans="1:9" ht="15">
      <c r="A148" s="114" t="s">
        <v>256</v>
      </c>
      <c r="B148" s="32" t="s">
        <v>157</v>
      </c>
      <c r="C148" s="14"/>
      <c r="D148" s="14"/>
      <c r="E148" s="14"/>
      <c r="F148" s="14"/>
      <c r="G148" s="11">
        <f t="shared" si="32"/>
        <v>0</v>
      </c>
      <c r="H148" s="14"/>
      <c r="I148" s="14"/>
    </row>
    <row r="149" spans="1:9" ht="28.5">
      <c r="A149" s="114" t="s">
        <v>257</v>
      </c>
      <c r="B149" s="32" t="s">
        <v>158</v>
      </c>
      <c r="C149" s="14"/>
      <c r="D149" s="14"/>
      <c r="E149" s="14"/>
      <c r="F149" s="14"/>
      <c r="G149" s="11">
        <f t="shared" si="32"/>
        <v>0</v>
      </c>
      <c r="H149" s="14"/>
      <c r="I149" s="14"/>
    </row>
    <row r="150" spans="1:9" ht="15">
      <c r="A150" s="114" t="s">
        <v>258</v>
      </c>
      <c r="B150" s="32" t="s">
        <v>159</v>
      </c>
      <c r="C150" s="14"/>
      <c r="D150" s="14"/>
      <c r="E150" s="14"/>
      <c r="F150" s="14"/>
      <c r="G150" s="11">
        <f t="shared" si="32"/>
        <v>0</v>
      </c>
      <c r="H150" s="14"/>
      <c r="I150" s="14"/>
    </row>
    <row r="151" spans="1:9" ht="15">
      <c r="A151" s="114" t="s">
        <v>259</v>
      </c>
      <c r="B151" s="32" t="s">
        <v>160</v>
      </c>
      <c r="C151" s="14"/>
      <c r="D151" s="14"/>
      <c r="E151" s="14"/>
      <c r="F151" s="14"/>
      <c r="G151" s="11">
        <f t="shared" si="32"/>
        <v>0</v>
      </c>
      <c r="H151" s="14"/>
      <c r="I151" s="14"/>
    </row>
    <row r="152" spans="1:9" ht="15">
      <c r="A152" s="114" t="s">
        <v>260</v>
      </c>
      <c r="B152" s="32" t="s">
        <v>161</v>
      </c>
      <c r="C152" s="14"/>
      <c r="D152" s="14"/>
      <c r="E152" s="14"/>
      <c r="F152" s="14"/>
      <c r="G152" s="11">
        <f t="shared" si="32"/>
        <v>0</v>
      </c>
      <c r="H152" s="14"/>
      <c r="I152" s="14"/>
    </row>
    <row r="153" spans="1:9" ht="15">
      <c r="A153" s="114" t="s">
        <v>261</v>
      </c>
      <c r="B153" s="32" t="s">
        <v>162</v>
      </c>
      <c r="C153" s="14"/>
      <c r="D153" s="14"/>
      <c r="E153" s="14"/>
      <c r="F153" s="14"/>
      <c r="G153" s="11">
        <f t="shared" si="32"/>
        <v>0</v>
      </c>
      <c r="H153" s="14"/>
      <c r="I153" s="14"/>
    </row>
    <row r="154" spans="1:9" ht="28.5">
      <c r="A154" s="114" t="s">
        <v>262</v>
      </c>
      <c r="B154" s="32" t="s">
        <v>163</v>
      </c>
      <c r="C154" s="14"/>
      <c r="D154" s="14"/>
      <c r="E154" s="14"/>
      <c r="F154" s="14"/>
      <c r="G154" s="11">
        <f t="shared" si="32"/>
        <v>0</v>
      </c>
      <c r="H154" s="14"/>
      <c r="I154" s="14"/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32"/>
        <v>0</v>
      </c>
      <c r="H155" s="31" t="str">
        <f t="shared" ref="H155:I155" si="35">IF(SUM(H156:H156)=0,"",SUM(H156:H156))</f>
        <v/>
      </c>
      <c r="I155" s="31" t="str">
        <f t="shared" si="35"/>
        <v/>
      </c>
    </row>
    <row r="156" spans="1:9" ht="15">
      <c r="A156" s="114" t="s">
        <v>264</v>
      </c>
      <c r="B156" s="32" t="s">
        <v>165</v>
      </c>
      <c r="C156" s="14"/>
      <c r="D156" s="14"/>
      <c r="E156" s="14"/>
      <c r="F156" s="14"/>
      <c r="G156" s="11">
        <f t="shared" si="32"/>
        <v>0</v>
      </c>
      <c r="H156" s="14"/>
      <c r="I156" s="14"/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32"/>
        <v>0</v>
      </c>
      <c r="H157" s="31" t="str">
        <f t="shared" ref="H157:I157" si="36">IF(SUM(H158)=0,"",SUM(H158))</f>
        <v/>
      </c>
      <c r="I157" s="31" t="str">
        <f t="shared" si="36"/>
        <v/>
      </c>
    </row>
    <row r="158" spans="1:9" ht="15">
      <c r="A158" s="114" t="s">
        <v>266</v>
      </c>
      <c r="B158" s="13" t="s">
        <v>166</v>
      </c>
      <c r="C158" s="14"/>
      <c r="D158" s="14"/>
      <c r="E158" s="14"/>
      <c r="F158" s="14"/>
      <c r="G158" s="11">
        <f t="shared" si="32"/>
        <v>0</v>
      </c>
      <c r="H158" s="14"/>
      <c r="I158" s="14"/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32"/>
        <v>0</v>
      </c>
      <c r="H159" s="31" t="str">
        <f t="shared" ref="H159:I159" si="37">IF(SUM(H160)=0,"",SUM(H160))</f>
        <v/>
      </c>
      <c r="I159" s="31" t="str">
        <f t="shared" si="37"/>
        <v/>
      </c>
    </row>
    <row r="160" spans="1:9" ht="15">
      <c r="A160" s="114" t="s">
        <v>268</v>
      </c>
      <c r="B160" s="13" t="s">
        <v>167</v>
      </c>
      <c r="C160" s="14"/>
      <c r="D160" s="14"/>
      <c r="E160" s="14"/>
      <c r="F160" s="14"/>
      <c r="G160" s="11">
        <f t="shared" si="32"/>
        <v>0</v>
      </c>
      <c r="H160" s="14"/>
      <c r="I160" s="14"/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32"/>
        <v>0</v>
      </c>
      <c r="H161" s="31" t="str">
        <f t="shared" ref="H161:I161" si="38">IF(H162=0,"",H162)</f>
        <v/>
      </c>
      <c r="I161" s="31" t="str">
        <f t="shared" si="38"/>
        <v/>
      </c>
    </row>
    <row r="162" spans="1:9" ht="15">
      <c r="A162" s="114" t="s">
        <v>270</v>
      </c>
      <c r="B162" s="32" t="s">
        <v>168</v>
      </c>
      <c r="C162" s="14"/>
      <c r="D162" s="14"/>
      <c r="E162" s="14"/>
      <c r="F162" s="14"/>
      <c r="G162" s="11">
        <f t="shared" si="32"/>
        <v>0</v>
      </c>
      <c r="H162" s="14"/>
      <c r="I162" s="14"/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32"/>
        <v>0</v>
      </c>
      <c r="H163" s="31" t="str">
        <f t="shared" ref="H163:I163" si="39">IF(SUM(H164:H166)=0,"",SUM(H164:H166))</f>
        <v/>
      </c>
      <c r="I163" s="31" t="str">
        <f t="shared" si="39"/>
        <v/>
      </c>
    </row>
    <row r="164" spans="1:9" ht="15">
      <c r="A164" s="114" t="s">
        <v>272</v>
      </c>
      <c r="B164" s="32" t="s">
        <v>170</v>
      </c>
      <c r="C164" s="14"/>
      <c r="D164" s="14"/>
      <c r="E164" s="14"/>
      <c r="F164" s="14"/>
      <c r="G164" s="11">
        <f t="shared" si="32"/>
        <v>0</v>
      </c>
      <c r="H164" s="14"/>
      <c r="I164" s="14"/>
    </row>
    <row r="165" spans="1:9" ht="15">
      <c r="A165" s="114" t="s">
        <v>273</v>
      </c>
      <c r="B165" s="32" t="s">
        <v>171</v>
      </c>
      <c r="C165" s="14"/>
      <c r="D165" s="14"/>
      <c r="E165" s="14"/>
      <c r="F165" s="14"/>
      <c r="G165" s="11">
        <f t="shared" si="32"/>
        <v>0</v>
      </c>
      <c r="H165" s="14"/>
      <c r="I165" s="14"/>
    </row>
    <row r="166" spans="1:9" ht="15">
      <c r="A166" s="114" t="s">
        <v>274</v>
      </c>
      <c r="B166" s="32" t="s">
        <v>172</v>
      </c>
      <c r="C166" s="14"/>
      <c r="D166" s="14"/>
      <c r="E166" s="14"/>
      <c r="F166" s="14"/>
      <c r="G166" s="11">
        <f t="shared" si="32"/>
        <v>0</v>
      </c>
      <c r="H166" s="14"/>
      <c r="I166" s="14"/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32"/>
        <v>0</v>
      </c>
      <c r="H167" s="31" t="str">
        <f t="shared" ref="H167:I167" si="40">IF(H168=0,"",H168)</f>
        <v/>
      </c>
      <c r="I167" s="31" t="str">
        <f t="shared" si="40"/>
        <v/>
      </c>
    </row>
    <row r="168" spans="1:9" ht="15">
      <c r="A168" s="114" t="s">
        <v>276</v>
      </c>
      <c r="B168" s="32" t="s">
        <v>173</v>
      </c>
      <c r="C168" s="14"/>
      <c r="D168" s="14"/>
      <c r="E168" s="14"/>
      <c r="F168" s="14"/>
      <c r="G168" s="11">
        <f t="shared" si="32"/>
        <v>0</v>
      </c>
      <c r="H168" s="14"/>
      <c r="I168" s="14"/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32"/>
        <v>0</v>
      </c>
      <c r="H169" s="31" t="str">
        <f t="shared" ref="H169:I169" si="41">IF(H170=0,"",H170)</f>
        <v/>
      </c>
      <c r="I169" s="31" t="str">
        <f t="shared" si="41"/>
        <v/>
      </c>
    </row>
    <row r="170" spans="1:9" ht="15">
      <c r="A170" s="114" t="s">
        <v>278</v>
      </c>
      <c r="B170" s="32" t="s">
        <v>81</v>
      </c>
      <c r="C170" s="14"/>
      <c r="D170" s="14"/>
      <c r="E170" s="14"/>
      <c r="F170" s="14"/>
      <c r="G170" s="11">
        <f t="shared" si="32"/>
        <v>0</v>
      </c>
      <c r="H170" s="14"/>
      <c r="I170" s="14"/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32"/>
        <v>0</v>
      </c>
      <c r="H171" s="31" t="str">
        <f t="shared" ref="H171:I171" si="42">IF(H172=0,"",H172)</f>
        <v/>
      </c>
      <c r="I171" s="31" t="str">
        <f t="shared" si="42"/>
        <v/>
      </c>
    </row>
    <row r="172" spans="1:9" ht="15">
      <c r="A172" s="114" t="s">
        <v>280</v>
      </c>
      <c r="B172" s="32" t="s">
        <v>174</v>
      </c>
      <c r="C172" s="14"/>
      <c r="D172" s="14"/>
      <c r="E172" s="14"/>
      <c r="F172" s="14"/>
      <c r="G172" s="11">
        <f t="shared" si="32"/>
        <v>0</v>
      </c>
      <c r="H172" s="14"/>
      <c r="I172" s="14"/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32"/>
        <v>0</v>
      </c>
      <c r="H173" s="31" t="str">
        <f t="shared" ref="H173:I173" si="43">IF(SUM(H174:H174)=0,"",SUM(H174:H174))</f>
        <v/>
      </c>
      <c r="I173" s="31" t="str">
        <f t="shared" si="43"/>
        <v/>
      </c>
    </row>
    <row r="174" spans="1:9" ht="15">
      <c r="A174" s="114" t="s">
        <v>282</v>
      </c>
      <c r="B174" s="32" t="s">
        <v>176</v>
      </c>
      <c r="C174" s="14"/>
      <c r="D174" s="14"/>
      <c r="E174" s="14"/>
      <c r="F174" s="14"/>
      <c r="G174" s="11">
        <f t="shared" si="32"/>
        <v>0</v>
      </c>
      <c r="H174" s="14"/>
      <c r="I174" s="14"/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32"/>
        <v>0</v>
      </c>
      <c r="H175" s="31" t="str">
        <f t="shared" ref="H175:I175" si="44">IF(SUM(H176:H177)=0,"",SUM(H176:H176))</f>
        <v/>
      </c>
      <c r="I175" s="31" t="str">
        <f t="shared" si="44"/>
        <v/>
      </c>
    </row>
    <row r="176" spans="1:9" ht="15">
      <c r="A176" s="114" t="s">
        <v>284</v>
      </c>
      <c r="B176" s="32" t="s">
        <v>178</v>
      </c>
      <c r="C176" s="14"/>
      <c r="D176" s="14"/>
      <c r="E176" s="14"/>
      <c r="F176" s="14"/>
      <c r="G176" s="11">
        <f t="shared" si="32"/>
        <v>0</v>
      </c>
      <c r="H176" s="14"/>
      <c r="I176" s="14"/>
    </row>
    <row r="177" spans="1:9" ht="15">
      <c r="A177" s="116" t="s">
        <v>285</v>
      </c>
      <c r="B177" s="35" t="s">
        <v>179</v>
      </c>
      <c r="C177" s="14"/>
      <c r="D177" s="14"/>
      <c r="E177" s="14"/>
      <c r="F177" s="14"/>
      <c r="G177" s="11">
        <f t="shared" si="32"/>
        <v>0</v>
      </c>
      <c r="H177" s="14"/>
      <c r="I177" s="14"/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si="32"/>
        <v>0</v>
      </c>
      <c r="H178" s="29">
        <f>SUM(H11:H177)/2</f>
        <v>0</v>
      </c>
      <c r="I178" s="29">
        <f>SUM(I11:I177)/2</f>
        <v>0</v>
      </c>
    </row>
    <row r="182" spans="1:9" ht="15.75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  <row r="249" ht="50.65" customHeight="1"/>
  </sheetData>
  <mergeCells count="17">
    <mergeCell ref="B182:C182"/>
    <mergeCell ref="E182:F182"/>
    <mergeCell ref="A7:F7"/>
    <mergeCell ref="A8:A9"/>
    <mergeCell ref="B8:B9"/>
    <mergeCell ref="C8:C9"/>
    <mergeCell ref="D8:G8"/>
    <mergeCell ref="A4:G4"/>
    <mergeCell ref="I8:I9"/>
    <mergeCell ref="H1:I1"/>
    <mergeCell ref="A6:C6"/>
    <mergeCell ref="D6:I6"/>
    <mergeCell ref="H8:H9"/>
    <mergeCell ref="A2:B2"/>
    <mergeCell ref="C2:E2"/>
    <mergeCell ref="A3:B3"/>
    <mergeCell ref="C3:E3"/>
  </mergeCells>
  <dataValidations count="2">
    <dataValidation operator="greaterThan" allowBlank="1" showErrorMessage="1" sqref="C140:F140 H140:I140">
      <formula1>0</formula1>
      <formula2>0</formula2>
    </dataValidation>
    <dataValidation type="whole" operator="greaterThan" allowBlank="1" showErrorMessage="1" sqref="D159:F159 H3">
      <formula1>0</formula1>
      <formula2>0</formula2>
    </dataValidation>
  </dataValidations>
  <pageMargins left="0.7" right="0.7" top="0.75" bottom="0.75" header="0.3" footer="0.3"/>
  <pageSetup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9"/>
  <sheetViews>
    <sheetView workbookViewId="0">
      <selection activeCell="C8" sqref="C8:I9"/>
    </sheetView>
  </sheetViews>
  <sheetFormatPr defaultRowHeight="14.25"/>
  <cols>
    <col min="1" max="1" width="9" style="109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9.25" customHeight="1">
      <c r="A1"/>
      <c r="B1"/>
      <c r="C1"/>
      <c r="D1"/>
      <c r="G1"/>
      <c r="H1" s="164" t="s">
        <v>351</v>
      </c>
      <c r="I1" s="164"/>
    </row>
    <row r="2" spans="1:9" ht="24.75" customHeight="1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29.25" customHeight="1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33" customHeight="1">
      <c r="A4" s="159" t="s">
        <v>389</v>
      </c>
      <c r="B4" s="159"/>
      <c r="C4" s="159"/>
      <c r="D4" s="159"/>
      <c r="E4" s="159"/>
      <c r="F4" s="159"/>
      <c r="G4" s="159"/>
    </row>
    <row r="5" spans="1:9" ht="33" customHeight="1">
      <c r="A5" s="107"/>
      <c r="B5" s="107"/>
      <c r="C5" s="107"/>
      <c r="D5" s="107"/>
      <c r="E5" s="107"/>
      <c r="F5" s="107"/>
      <c r="G5" s="107"/>
    </row>
    <row r="6" spans="1:9" ht="28.5" customHeight="1">
      <c r="A6" s="157" t="s">
        <v>344</v>
      </c>
      <c r="B6" s="157"/>
      <c r="C6" s="157"/>
      <c r="D6" s="156"/>
      <c r="E6" s="156"/>
      <c r="F6" s="156"/>
      <c r="G6" s="156"/>
      <c r="H6" s="156"/>
      <c r="I6" s="156"/>
    </row>
    <row r="7" spans="1:9" ht="15" customHeight="1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50.25" customHeight="1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/>
      <c r="D12" s="14"/>
      <c r="E12" s="14"/>
      <c r="F12" s="14"/>
      <c r="G12" s="11">
        <f t="shared" ref="G12:G75" si="1">SUM(D12:F12)</f>
        <v>0</v>
      </c>
      <c r="H12" s="14"/>
      <c r="I12" s="14"/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/>
      <c r="D14" s="14"/>
      <c r="E14" s="14"/>
      <c r="F14" s="14"/>
      <c r="G14" s="11">
        <f t="shared" si="1"/>
        <v>0</v>
      </c>
      <c r="H14" s="14"/>
      <c r="I14" s="14"/>
    </row>
    <row r="15" spans="1:9" ht="15">
      <c r="A15" s="12" t="s">
        <v>288</v>
      </c>
      <c r="B15" s="13" t="s">
        <v>17</v>
      </c>
      <c r="C15" s="14"/>
      <c r="D15" s="14"/>
      <c r="E15" s="14"/>
      <c r="F15" s="14"/>
      <c r="G15" s="11">
        <f t="shared" si="1"/>
        <v>0</v>
      </c>
      <c r="H15" s="14"/>
      <c r="I15" s="14"/>
    </row>
    <row r="16" spans="1:9" ht="15">
      <c r="A16" s="12" t="s">
        <v>289</v>
      </c>
      <c r="B16" s="13" t="s">
        <v>18</v>
      </c>
      <c r="C16" s="14"/>
      <c r="D16" s="14"/>
      <c r="E16" s="14"/>
      <c r="F16" s="14"/>
      <c r="G16" s="11">
        <f t="shared" si="1"/>
        <v>0</v>
      </c>
      <c r="H16" s="14"/>
      <c r="I16" s="14"/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3">H18</f>
        <v>0</v>
      </c>
      <c r="I17" s="15">
        <f t="shared" si="3"/>
        <v>0</v>
      </c>
    </row>
    <row r="18" spans="1:9" ht="15">
      <c r="A18" s="12" t="s">
        <v>290</v>
      </c>
      <c r="B18" s="13" t="s">
        <v>20</v>
      </c>
      <c r="C18" s="14"/>
      <c r="D18" s="14"/>
      <c r="E18" s="14"/>
      <c r="F18" s="14"/>
      <c r="G18" s="11">
        <f t="shared" si="1"/>
        <v>0</v>
      </c>
      <c r="H18" s="14"/>
      <c r="I18" s="14"/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4">SUM(H20:H23)</f>
        <v>0</v>
      </c>
      <c r="I19" s="11">
        <f t="shared" si="4"/>
        <v>0</v>
      </c>
    </row>
    <row r="20" spans="1:9" ht="28.5">
      <c r="A20" s="12" t="s">
        <v>291</v>
      </c>
      <c r="B20" s="13" t="s">
        <v>22</v>
      </c>
      <c r="C20" s="14"/>
      <c r="D20" s="14"/>
      <c r="E20" s="14"/>
      <c r="F20" s="14"/>
      <c r="G20" s="11">
        <f t="shared" si="1"/>
        <v>0</v>
      </c>
      <c r="H20" s="14"/>
      <c r="I20" s="14"/>
    </row>
    <row r="21" spans="1:9" ht="15">
      <c r="A21" s="12" t="s">
        <v>292</v>
      </c>
      <c r="B21" s="13" t="s">
        <v>23</v>
      </c>
      <c r="C21" s="14"/>
      <c r="D21" s="14"/>
      <c r="E21" s="14"/>
      <c r="F21" s="14"/>
      <c r="G21" s="11">
        <f t="shared" si="1"/>
        <v>0</v>
      </c>
      <c r="H21" s="14"/>
      <c r="I21" s="14"/>
    </row>
    <row r="22" spans="1:9" ht="15">
      <c r="A22" s="12" t="s">
        <v>293</v>
      </c>
      <c r="B22" s="13" t="s">
        <v>24</v>
      </c>
      <c r="C22" s="14"/>
      <c r="D22" s="14"/>
      <c r="E22" s="14"/>
      <c r="F22" s="14"/>
      <c r="G22" s="11">
        <f t="shared" si="1"/>
        <v>0</v>
      </c>
      <c r="H22" s="14"/>
      <c r="I22" s="14"/>
    </row>
    <row r="23" spans="1:9" ht="28.5">
      <c r="A23" s="12" t="s">
        <v>294</v>
      </c>
      <c r="B23" s="13" t="s">
        <v>25</v>
      </c>
      <c r="C23" s="14"/>
      <c r="D23" s="14"/>
      <c r="E23" s="14"/>
      <c r="F23" s="14"/>
      <c r="G23" s="11">
        <f t="shared" si="1"/>
        <v>0</v>
      </c>
      <c r="H23" s="14"/>
      <c r="I23" s="14"/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5">H25</f>
        <v>0</v>
      </c>
      <c r="I24" s="11">
        <f t="shared" si="5"/>
        <v>0</v>
      </c>
    </row>
    <row r="25" spans="1:9" ht="15">
      <c r="A25" s="12" t="s">
        <v>295</v>
      </c>
      <c r="B25" s="13" t="s">
        <v>26</v>
      </c>
      <c r="C25" s="14"/>
      <c r="D25" s="14"/>
      <c r="E25" s="14"/>
      <c r="F25" s="14"/>
      <c r="G25" s="11">
        <f t="shared" si="1"/>
        <v>0</v>
      </c>
      <c r="H25" s="14"/>
      <c r="I25" s="14"/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6">H27</f>
        <v>0</v>
      </c>
      <c r="I26" s="11">
        <f t="shared" si="6"/>
        <v>0</v>
      </c>
    </row>
    <row r="27" spans="1:9" ht="28.5">
      <c r="A27" s="12" t="s">
        <v>296</v>
      </c>
      <c r="B27" s="13" t="s">
        <v>27</v>
      </c>
      <c r="C27" s="14"/>
      <c r="D27" s="14"/>
      <c r="E27" s="14"/>
      <c r="F27" s="14"/>
      <c r="G27" s="11">
        <f t="shared" si="1"/>
        <v>0</v>
      </c>
      <c r="H27" s="14"/>
      <c r="I27" s="14"/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7">SUM(D29:D35)</f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</row>
    <row r="29" spans="1:9" ht="28.5">
      <c r="A29" s="12" t="s">
        <v>297</v>
      </c>
      <c r="B29" s="13" t="s">
        <v>29</v>
      </c>
      <c r="C29" s="14"/>
      <c r="D29" s="14"/>
      <c r="E29" s="14"/>
      <c r="F29" s="14"/>
      <c r="G29" s="11">
        <f t="shared" ref="G29:G35" si="8">SUM(D29:F29)</f>
        <v>0</v>
      </c>
      <c r="H29" s="14"/>
      <c r="I29" s="14"/>
    </row>
    <row r="30" spans="1:9" ht="15">
      <c r="A30" s="12" t="s">
        <v>298</v>
      </c>
      <c r="B30" s="13" t="s">
        <v>30</v>
      </c>
      <c r="C30" s="14"/>
      <c r="D30" s="14"/>
      <c r="E30" s="14"/>
      <c r="F30" s="14"/>
      <c r="G30" s="11">
        <f t="shared" si="8"/>
        <v>0</v>
      </c>
      <c r="H30" s="14"/>
      <c r="I30" s="14"/>
    </row>
    <row r="31" spans="1:9" ht="15">
      <c r="A31" s="12" t="s">
        <v>299</v>
      </c>
      <c r="B31" s="13" t="s">
        <v>31</v>
      </c>
      <c r="C31" s="14"/>
      <c r="D31" s="14"/>
      <c r="E31" s="14"/>
      <c r="F31" s="14"/>
      <c r="G31" s="11">
        <f t="shared" si="8"/>
        <v>0</v>
      </c>
      <c r="H31" s="14"/>
      <c r="I31" s="14"/>
    </row>
    <row r="32" spans="1:9" ht="15">
      <c r="A32" s="12" t="s">
        <v>300</v>
      </c>
      <c r="B32" s="13" t="s">
        <v>32</v>
      </c>
      <c r="C32" s="14"/>
      <c r="D32" s="14"/>
      <c r="E32" s="14"/>
      <c r="F32" s="14"/>
      <c r="G32" s="11">
        <f t="shared" si="8"/>
        <v>0</v>
      </c>
      <c r="H32" s="14"/>
      <c r="I32" s="14"/>
    </row>
    <row r="33" spans="1:9" ht="15">
      <c r="A33" s="12" t="s">
        <v>301</v>
      </c>
      <c r="B33" s="13" t="s">
        <v>33</v>
      </c>
      <c r="C33" s="14"/>
      <c r="D33" s="14"/>
      <c r="E33" s="14"/>
      <c r="F33" s="14"/>
      <c r="G33" s="11">
        <f t="shared" si="8"/>
        <v>0</v>
      </c>
      <c r="H33" s="14"/>
      <c r="I33" s="14"/>
    </row>
    <row r="34" spans="1:9" ht="15">
      <c r="A34" s="12" t="s">
        <v>302</v>
      </c>
      <c r="B34" s="13" t="s">
        <v>34</v>
      </c>
      <c r="C34" s="14"/>
      <c r="D34" s="14"/>
      <c r="E34" s="14"/>
      <c r="F34" s="14"/>
      <c r="G34" s="11">
        <f t="shared" si="8"/>
        <v>0</v>
      </c>
      <c r="H34" s="14"/>
      <c r="I34" s="14"/>
    </row>
    <row r="35" spans="1:9" ht="15">
      <c r="A35" s="12" t="s">
        <v>303</v>
      </c>
      <c r="B35" s="13" t="s">
        <v>35</v>
      </c>
      <c r="C35" s="14"/>
      <c r="D35" s="14"/>
      <c r="E35" s="14"/>
      <c r="F35" s="14"/>
      <c r="G35" s="11">
        <f t="shared" si="8"/>
        <v>0</v>
      </c>
      <c r="H35" s="14"/>
      <c r="I35" s="14"/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9">SUM(H37:H41)</f>
        <v>0</v>
      </c>
      <c r="I36" s="11">
        <f t="shared" si="9"/>
        <v>0</v>
      </c>
    </row>
    <row r="37" spans="1:9" ht="15">
      <c r="A37" s="12" t="s">
        <v>304</v>
      </c>
      <c r="B37" s="13" t="s">
        <v>37</v>
      </c>
      <c r="C37" s="14"/>
      <c r="D37" s="14"/>
      <c r="E37" s="14"/>
      <c r="F37" s="14"/>
      <c r="G37" s="11">
        <f t="shared" si="1"/>
        <v>0</v>
      </c>
      <c r="H37" s="14"/>
      <c r="I37" s="14"/>
    </row>
    <row r="38" spans="1:9" ht="28.5">
      <c r="A38" s="12" t="s">
        <v>305</v>
      </c>
      <c r="B38" s="13" t="s">
        <v>38</v>
      </c>
      <c r="C38" s="14"/>
      <c r="D38" s="14"/>
      <c r="E38" s="14"/>
      <c r="F38" s="14"/>
      <c r="G38" s="11">
        <f t="shared" si="1"/>
        <v>0</v>
      </c>
      <c r="H38" s="14"/>
      <c r="I38" s="14"/>
    </row>
    <row r="39" spans="1:9" ht="15">
      <c r="A39" s="12" t="s">
        <v>306</v>
      </c>
      <c r="B39" s="13" t="s">
        <v>39</v>
      </c>
      <c r="C39" s="14"/>
      <c r="D39" s="14"/>
      <c r="E39" s="14"/>
      <c r="F39" s="14"/>
      <c r="G39" s="11">
        <f t="shared" si="1"/>
        <v>0</v>
      </c>
      <c r="H39" s="14"/>
      <c r="I39" s="14"/>
    </row>
    <row r="40" spans="1:9" ht="15">
      <c r="A40" s="12" t="s">
        <v>307</v>
      </c>
      <c r="B40" s="13" t="s">
        <v>40</v>
      </c>
      <c r="C40" s="14"/>
      <c r="D40" s="14"/>
      <c r="E40" s="14"/>
      <c r="F40" s="14"/>
      <c r="G40" s="11">
        <f t="shared" si="1"/>
        <v>0</v>
      </c>
      <c r="H40" s="14"/>
      <c r="I40" s="14"/>
    </row>
    <row r="41" spans="1:9" ht="15">
      <c r="A41" s="12" t="s">
        <v>308</v>
      </c>
      <c r="B41" s="13" t="s">
        <v>41</v>
      </c>
      <c r="C41" s="14"/>
      <c r="D41" s="14"/>
      <c r="E41" s="14"/>
      <c r="F41" s="14"/>
      <c r="G41" s="11">
        <f t="shared" si="1"/>
        <v>0</v>
      </c>
      <c r="H41" s="14"/>
      <c r="I41" s="14"/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0">SUM(H43:H50)</f>
        <v>0</v>
      </c>
      <c r="I42" s="11">
        <f t="shared" si="10"/>
        <v>0</v>
      </c>
    </row>
    <row r="43" spans="1:9" ht="15">
      <c r="A43" s="12" t="s">
        <v>309</v>
      </c>
      <c r="B43" s="13" t="s">
        <v>43</v>
      </c>
      <c r="C43" s="14"/>
      <c r="D43" s="14"/>
      <c r="E43" s="14"/>
      <c r="F43" s="14"/>
      <c r="G43" s="11">
        <f t="shared" si="1"/>
        <v>0</v>
      </c>
      <c r="H43" s="14"/>
      <c r="I43" s="14"/>
    </row>
    <row r="44" spans="1:9" ht="15">
      <c r="A44" s="12" t="s">
        <v>310</v>
      </c>
      <c r="B44" s="13" t="s">
        <v>44</v>
      </c>
      <c r="C44" s="14"/>
      <c r="D44" s="14"/>
      <c r="E44" s="14"/>
      <c r="F44" s="14"/>
      <c r="G44" s="11">
        <f t="shared" si="1"/>
        <v>0</v>
      </c>
      <c r="H44" s="14"/>
      <c r="I44" s="14"/>
    </row>
    <row r="45" spans="1:9" ht="28.5">
      <c r="A45" s="12" t="s">
        <v>311</v>
      </c>
      <c r="B45" s="13" t="s">
        <v>45</v>
      </c>
      <c r="C45" s="14"/>
      <c r="D45" s="14"/>
      <c r="E45" s="14"/>
      <c r="F45" s="14"/>
      <c r="G45" s="11">
        <f t="shared" si="1"/>
        <v>0</v>
      </c>
      <c r="H45" s="14"/>
      <c r="I45" s="14"/>
    </row>
    <row r="46" spans="1:9" ht="15">
      <c r="A46" s="12" t="s">
        <v>312</v>
      </c>
      <c r="B46" s="13" t="s">
        <v>46</v>
      </c>
      <c r="C46" s="14"/>
      <c r="D46" s="14"/>
      <c r="E46" s="14"/>
      <c r="F46" s="14"/>
      <c r="G46" s="11">
        <f t="shared" si="1"/>
        <v>0</v>
      </c>
      <c r="H46" s="14"/>
      <c r="I46" s="14"/>
    </row>
    <row r="47" spans="1:9" ht="15">
      <c r="A47" s="12" t="s">
        <v>313</v>
      </c>
      <c r="B47" s="13" t="s">
        <v>47</v>
      </c>
      <c r="C47" s="14"/>
      <c r="D47" s="14"/>
      <c r="E47" s="14"/>
      <c r="F47" s="14"/>
      <c r="G47" s="11">
        <f t="shared" si="1"/>
        <v>0</v>
      </c>
      <c r="H47" s="14"/>
      <c r="I47" s="14"/>
    </row>
    <row r="48" spans="1:9" ht="15">
      <c r="A48" s="12" t="s">
        <v>314</v>
      </c>
      <c r="B48" s="13" t="s">
        <v>48</v>
      </c>
      <c r="C48" s="14"/>
      <c r="D48" s="14"/>
      <c r="E48" s="14"/>
      <c r="F48" s="14"/>
      <c r="G48" s="11">
        <f t="shared" si="1"/>
        <v>0</v>
      </c>
      <c r="H48" s="14"/>
      <c r="I48" s="14"/>
    </row>
    <row r="49" spans="1:9" ht="15">
      <c r="A49" s="12" t="s">
        <v>315</v>
      </c>
      <c r="B49" s="13" t="s">
        <v>49</v>
      </c>
      <c r="C49" s="14"/>
      <c r="D49" s="14"/>
      <c r="E49" s="14"/>
      <c r="F49" s="14"/>
      <c r="G49" s="11">
        <f t="shared" si="1"/>
        <v>0</v>
      </c>
      <c r="H49" s="14"/>
      <c r="I49" s="14"/>
    </row>
    <row r="50" spans="1:9" ht="15">
      <c r="A50" s="12" t="s">
        <v>316</v>
      </c>
      <c r="B50" s="13" t="s">
        <v>50</v>
      </c>
      <c r="C50" s="14"/>
      <c r="D50" s="14"/>
      <c r="E50" s="14"/>
      <c r="F50" s="14"/>
      <c r="G50" s="11">
        <f t="shared" si="1"/>
        <v>0</v>
      </c>
      <c r="H50" s="14"/>
      <c r="I50" s="14"/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1">SUM(H52:H58)</f>
        <v>0</v>
      </c>
      <c r="I51" s="11">
        <f t="shared" si="11"/>
        <v>0</v>
      </c>
    </row>
    <row r="52" spans="1:9" ht="15">
      <c r="A52" s="12" t="s">
        <v>317</v>
      </c>
      <c r="B52" s="13" t="s">
        <v>52</v>
      </c>
      <c r="C52" s="14"/>
      <c r="D52" s="14"/>
      <c r="E52" s="14"/>
      <c r="F52" s="14"/>
      <c r="G52" s="11">
        <f t="shared" si="1"/>
        <v>0</v>
      </c>
      <c r="H52" s="14"/>
      <c r="I52" s="14"/>
    </row>
    <row r="53" spans="1:9" ht="15">
      <c r="A53" s="12" t="s">
        <v>318</v>
      </c>
      <c r="B53" s="13" t="s">
        <v>53</v>
      </c>
      <c r="C53" s="14"/>
      <c r="D53" s="14"/>
      <c r="E53" s="14"/>
      <c r="F53" s="14"/>
      <c r="G53" s="11">
        <f t="shared" si="1"/>
        <v>0</v>
      </c>
      <c r="H53" s="14"/>
      <c r="I53" s="14"/>
    </row>
    <row r="54" spans="1:9" ht="15">
      <c r="A54" s="12" t="s">
        <v>319</v>
      </c>
      <c r="B54" s="13" t="s">
        <v>54</v>
      </c>
      <c r="C54" s="14"/>
      <c r="D54" s="14"/>
      <c r="E54" s="14"/>
      <c r="F54" s="14"/>
      <c r="G54" s="11">
        <f t="shared" si="1"/>
        <v>0</v>
      </c>
      <c r="H54" s="14"/>
      <c r="I54" s="14"/>
    </row>
    <row r="55" spans="1:9" ht="15">
      <c r="A55" s="12" t="s">
        <v>320</v>
      </c>
      <c r="B55" s="13" t="s">
        <v>55</v>
      </c>
      <c r="C55" s="14"/>
      <c r="D55" s="14"/>
      <c r="E55" s="14"/>
      <c r="F55" s="14"/>
      <c r="G55" s="11">
        <f t="shared" si="1"/>
        <v>0</v>
      </c>
      <c r="H55" s="14"/>
      <c r="I55" s="14"/>
    </row>
    <row r="56" spans="1:9" ht="28.5">
      <c r="A56" s="12" t="s">
        <v>321</v>
      </c>
      <c r="B56" s="13" t="s">
        <v>56</v>
      </c>
      <c r="C56" s="14"/>
      <c r="D56" s="14"/>
      <c r="E56" s="14"/>
      <c r="F56" s="14"/>
      <c r="G56" s="11">
        <f t="shared" si="1"/>
        <v>0</v>
      </c>
      <c r="H56" s="14"/>
      <c r="I56" s="14"/>
    </row>
    <row r="57" spans="1:9" ht="28.5">
      <c r="A57" s="12" t="s">
        <v>322</v>
      </c>
      <c r="B57" s="13" t="s">
        <v>57</v>
      </c>
      <c r="C57" s="14"/>
      <c r="D57" s="14"/>
      <c r="E57" s="14"/>
      <c r="F57" s="14"/>
      <c r="G57" s="11">
        <f t="shared" si="1"/>
        <v>0</v>
      </c>
      <c r="H57" s="14"/>
      <c r="I57" s="14"/>
    </row>
    <row r="58" spans="1:9" ht="15">
      <c r="A58" s="12" t="s">
        <v>323</v>
      </c>
      <c r="B58" s="13" t="s">
        <v>58</v>
      </c>
      <c r="C58" s="14"/>
      <c r="D58" s="14"/>
      <c r="E58" s="14"/>
      <c r="F58" s="14"/>
      <c r="G58" s="11">
        <f t="shared" si="1"/>
        <v>0</v>
      </c>
      <c r="H58" s="14"/>
      <c r="I58" s="14"/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12">SUM(H60:H61)</f>
        <v>0</v>
      </c>
      <c r="I59" s="11">
        <f t="shared" si="12"/>
        <v>0</v>
      </c>
    </row>
    <row r="60" spans="1:9" ht="28.5">
      <c r="A60" s="12" t="s">
        <v>324</v>
      </c>
      <c r="B60" s="13" t="s">
        <v>60</v>
      </c>
      <c r="C60" s="14"/>
      <c r="D60" s="14"/>
      <c r="E60" s="14"/>
      <c r="F60" s="14"/>
      <c r="G60" s="11">
        <f t="shared" si="1"/>
        <v>0</v>
      </c>
      <c r="H60" s="14"/>
      <c r="I60" s="14"/>
    </row>
    <row r="61" spans="1:9" ht="15">
      <c r="A61" s="12" t="s">
        <v>325</v>
      </c>
      <c r="B61" s="13" t="s">
        <v>61</v>
      </c>
      <c r="C61" s="14"/>
      <c r="D61" s="14"/>
      <c r="E61" s="14"/>
      <c r="F61" s="14"/>
      <c r="G61" s="11">
        <f t="shared" si="1"/>
        <v>0</v>
      </c>
      <c r="H61" s="14"/>
      <c r="I61" s="14"/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13">SUM(H63:H71)</f>
        <v>0</v>
      </c>
      <c r="I62" s="11">
        <f t="shared" si="13"/>
        <v>0</v>
      </c>
    </row>
    <row r="63" spans="1:9" ht="15">
      <c r="A63" s="12" t="s">
        <v>326</v>
      </c>
      <c r="B63" s="13" t="s">
        <v>63</v>
      </c>
      <c r="C63" s="14"/>
      <c r="D63" s="14"/>
      <c r="E63" s="14"/>
      <c r="F63" s="14"/>
      <c r="G63" s="11">
        <f t="shared" si="1"/>
        <v>0</v>
      </c>
      <c r="H63" s="14"/>
      <c r="I63" s="14"/>
    </row>
    <row r="64" spans="1:9" ht="15">
      <c r="A64" s="12" t="s">
        <v>327</v>
      </c>
      <c r="B64" s="13" t="s">
        <v>64</v>
      </c>
      <c r="C64" s="14"/>
      <c r="D64" s="14"/>
      <c r="E64" s="14"/>
      <c r="F64" s="14"/>
      <c r="G64" s="11">
        <f t="shared" si="1"/>
        <v>0</v>
      </c>
      <c r="H64" s="14"/>
      <c r="I64" s="14"/>
    </row>
    <row r="65" spans="1:9" ht="28.5">
      <c r="A65" s="12" t="s">
        <v>328</v>
      </c>
      <c r="B65" s="13" t="s">
        <v>65</v>
      </c>
      <c r="C65" s="14"/>
      <c r="D65" s="14"/>
      <c r="E65" s="14"/>
      <c r="F65" s="14"/>
      <c r="G65" s="11">
        <f t="shared" si="1"/>
        <v>0</v>
      </c>
      <c r="H65" s="14"/>
      <c r="I65" s="14"/>
    </row>
    <row r="66" spans="1:9" ht="15">
      <c r="A66" s="12" t="s">
        <v>329</v>
      </c>
      <c r="B66" s="13" t="s">
        <v>66</v>
      </c>
      <c r="C66" s="14"/>
      <c r="D66" s="14"/>
      <c r="E66" s="14"/>
      <c r="F66" s="14"/>
      <c r="G66" s="11">
        <f t="shared" si="1"/>
        <v>0</v>
      </c>
      <c r="H66" s="14"/>
      <c r="I66" s="14"/>
    </row>
    <row r="67" spans="1:9" ht="28.5">
      <c r="A67" s="12" t="s">
        <v>330</v>
      </c>
      <c r="B67" s="13" t="s">
        <v>67</v>
      </c>
      <c r="C67" s="14"/>
      <c r="D67" s="14"/>
      <c r="E67" s="14"/>
      <c r="F67" s="14"/>
      <c r="G67" s="11">
        <f t="shared" si="1"/>
        <v>0</v>
      </c>
      <c r="H67" s="14"/>
      <c r="I67" s="14"/>
    </row>
    <row r="68" spans="1:9" ht="15">
      <c r="A68" s="12" t="s">
        <v>331</v>
      </c>
      <c r="B68" s="13" t="s">
        <v>68</v>
      </c>
      <c r="C68" s="14"/>
      <c r="D68" s="14"/>
      <c r="E68" s="14"/>
      <c r="F68" s="14"/>
      <c r="G68" s="11">
        <f t="shared" si="1"/>
        <v>0</v>
      </c>
      <c r="H68" s="14"/>
      <c r="I68" s="14"/>
    </row>
    <row r="69" spans="1:9" ht="15">
      <c r="A69" s="12" t="s">
        <v>332</v>
      </c>
      <c r="B69" s="13" t="s">
        <v>69</v>
      </c>
      <c r="C69" s="14"/>
      <c r="D69" s="14"/>
      <c r="E69" s="14"/>
      <c r="F69" s="14"/>
      <c r="G69" s="11">
        <f t="shared" si="1"/>
        <v>0</v>
      </c>
      <c r="H69" s="14"/>
      <c r="I69" s="14"/>
    </row>
    <row r="70" spans="1:9" ht="28.5">
      <c r="A70" s="12" t="s">
        <v>333</v>
      </c>
      <c r="B70" s="13" t="s">
        <v>70</v>
      </c>
      <c r="C70" s="14"/>
      <c r="D70" s="14"/>
      <c r="E70" s="14"/>
      <c r="F70" s="14"/>
      <c r="G70" s="11">
        <f t="shared" si="1"/>
        <v>0</v>
      </c>
      <c r="H70" s="14"/>
      <c r="I70" s="14"/>
    </row>
    <row r="71" spans="1:9" ht="15">
      <c r="A71" s="12" t="s">
        <v>334</v>
      </c>
      <c r="B71" s="13" t="s">
        <v>71</v>
      </c>
      <c r="C71" s="14"/>
      <c r="D71" s="14"/>
      <c r="E71" s="14"/>
      <c r="F71" s="14"/>
      <c r="G71" s="11">
        <f t="shared" si="1"/>
        <v>0</v>
      </c>
      <c r="H71" s="14"/>
      <c r="I71" s="14"/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si="1"/>
        <v>0</v>
      </c>
      <c r="H72" s="11">
        <f t="shared" ref="H72:I72" si="14">SUM(H73:H75)</f>
        <v>0</v>
      </c>
      <c r="I72" s="11">
        <f t="shared" si="14"/>
        <v>0</v>
      </c>
    </row>
    <row r="73" spans="1:9" ht="28.5">
      <c r="A73" s="12" t="s">
        <v>73</v>
      </c>
      <c r="B73" s="13" t="s">
        <v>74</v>
      </c>
      <c r="C73" s="14"/>
      <c r="D73" s="14"/>
      <c r="E73" s="14"/>
      <c r="F73" s="14"/>
      <c r="G73" s="11">
        <f t="shared" si="1"/>
        <v>0</v>
      </c>
      <c r="H73" s="14"/>
      <c r="I73" s="14"/>
    </row>
    <row r="74" spans="1:9" ht="15">
      <c r="A74" s="12">
        <v>4312</v>
      </c>
      <c r="B74" s="13" t="s">
        <v>75</v>
      </c>
      <c r="C74" s="14"/>
      <c r="D74" s="14"/>
      <c r="E74" s="14"/>
      <c r="F74" s="14"/>
      <c r="G74" s="11">
        <f t="shared" si="1"/>
        <v>0</v>
      </c>
      <c r="H74" s="14"/>
      <c r="I74" s="14"/>
    </row>
    <row r="75" spans="1:9" ht="15">
      <c r="A75" s="12">
        <v>4313</v>
      </c>
      <c r="B75" s="13" t="s">
        <v>76</v>
      </c>
      <c r="C75" s="14"/>
      <c r="D75" s="14"/>
      <c r="E75" s="14"/>
      <c r="F75" s="14"/>
      <c r="G75" s="11">
        <f t="shared" si="1"/>
        <v>0</v>
      </c>
      <c r="H75" s="14"/>
      <c r="I75" s="14"/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ref="G76:G139" si="15">SUM(D76:F76)</f>
        <v>0</v>
      </c>
      <c r="H76" s="11">
        <f t="shared" ref="H76:I76" si="16">H77</f>
        <v>0</v>
      </c>
      <c r="I76" s="11">
        <f t="shared" si="16"/>
        <v>0</v>
      </c>
    </row>
    <row r="77" spans="1:9" ht="15">
      <c r="A77" s="21" t="s">
        <v>79</v>
      </c>
      <c r="B77" s="22" t="s">
        <v>78</v>
      </c>
      <c r="C77" s="14"/>
      <c r="D77" s="14"/>
      <c r="E77" s="14"/>
      <c r="F77" s="14"/>
      <c r="G77" s="11">
        <f t="shared" si="15"/>
        <v>0</v>
      </c>
      <c r="H77" s="14"/>
      <c r="I77" s="14"/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15"/>
        <v>0</v>
      </c>
      <c r="H78" s="11">
        <f t="shared" ref="H78:I78" si="17">H79</f>
        <v>0</v>
      </c>
      <c r="I78" s="11">
        <f t="shared" si="17"/>
        <v>0</v>
      </c>
    </row>
    <row r="79" spans="1:9" ht="15">
      <c r="A79" s="12">
        <v>4331</v>
      </c>
      <c r="B79" s="13" t="s">
        <v>81</v>
      </c>
      <c r="C79" s="14"/>
      <c r="D79" s="14"/>
      <c r="E79" s="14"/>
      <c r="F79" s="14"/>
      <c r="G79" s="11">
        <f t="shared" si="15"/>
        <v>0</v>
      </c>
      <c r="H79" s="14"/>
      <c r="I79" s="14"/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15"/>
        <v>0</v>
      </c>
      <c r="H80" s="11">
        <f t="shared" ref="H80:I80" si="18">SUM(H81:H83)</f>
        <v>0</v>
      </c>
      <c r="I80" s="11">
        <f t="shared" si="18"/>
        <v>0</v>
      </c>
    </row>
    <row r="81" spans="1:9" ht="15">
      <c r="A81" s="12">
        <v>4341</v>
      </c>
      <c r="B81" s="13" t="s">
        <v>83</v>
      </c>
      <c r="C81" s="14"/>
      <c r="D81" s="14"/>
      <c r="E81" s="14"/>
      <c r="F81" s="14"/>
      <c r="G81" s="11">
        <f t="shared" si="15"/>
        <v>0</v>
      </c>
      <c r="H81" s="14"/>
      <c r="I81" s="14"/>
    </row>
    <row r="82" spans="1:9" ht="15">
      <c r="A82" s="12">
        <v>4342</v>
      </c>
      <c r="B82" s="13" t="s">
        <v>84</v>
      </c>
      <c r="C82" s="14"/>
      <c r="D82" s="14"/>
      <c r="E82" s="14"/>
      <c r="F82" s="14"/>
      <c r="G82" s="11">
        <f t="shared" si="15"/>
        <v>0</v>
      </c>
      <c r="H82" s="14"/>
      <c r="I82" s="14"/>
    </row>
    <row r="83" spans="1:9" ht="15">
      <c r="A83" s="12">
        <v>4343</v>
      </c>
      <c r="B83" s="13" t="s">
        <v>85</v>
      </c>
      <c r="C83" s="14"/>
      <c r="D83" s="14"/>
      <c r="E83" s="14"/>
      <c r="F83" s="14"/>
      <c r="G83" s="11">
        <f t="shared" si="15"/>
        <v>0</v>
      </c>
      <c r="H83" s="14"/>
      <c r="I83" s="14"/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15"/>
        <v>0</v>
      </c>
      <c r="H84" s="18"/>
      <c r="I84" s="18"/>
    </row>
    <row r="85" spans="1:9" ht="15">
      <c r="A85" s="12" t="s">
        <v>88</v>
      </c>
      <c r="B85" s="13" t="s">
        <v>87</v>
      </c>
      <c r="C85" s="14"/>
      <c r="D85" s="14"/>
      <c r="E85" s="14"/>
      <c r="F85" s="14"/>
      <c r="G85" s="11">
        <f t="shared" si="15"/>
        <v>0</v>
      </c>
      <c r="H85" s="14"/>
      <c r="I85" s="14"/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19">SUM(D87:D95)</f>
        <v>0</v>
      </c>
      <c r="E86" s="11">
        <f t="shared" si="19"/>
        <v>0</v>
      </c>
      <c r="F86" s="11">
        <f t="shared" si="19"/>
        <v>0</v>
      </c>
      <c r="G86" s="11">
        <f t="shared" si="19"/>
        <v>0</v>
      </c>
      <c r="H86" s="11">
        <f t="shared" si="19"/>
        <v>0</v>
      </c>
      <c r="I86" s="11">
        <f t="shared" si="19"/>
        <v>0</v>
      </c>
    </row>
    <row r="87" spans="1:9" ht="28.5">
      <c r="A87" s="12">
        <v>4411</v>
      </c>
      <c r="B87" s="13" t="s">
        <v>90</v>
      </c>
      <c r="C87" s="14"/>
      <c r="D87" s="14"/>
      <c r="E87" s="14"/>
      <c r="F87" s="14"/>
      <c r="G87" s="11">
        <f t="shared" ref="G87:G95" si="20">SUM(D87:F87)</f>
        <v>0</v>
      </c>
      <c r="H87" s="14"/>
      <c r="I87" s="14"/>
    </row>
    <row r="88" spans="1:9" ht="15">
      <c r="A88" s="12">
        <v>4412</v>
      </c>
      <c r="B88" s="13" t="s">
        <v>91</v>
      </c>
      <c r="C88" s="14"/>
      <c r="D88" s="14"/>
      <c r="E88" s="14"/>
      <c r="F88" s="14"/>
      <c r="G88" s="11">
        <f t="shared" si="20"/>
        <v>0</v>
      </c>
      <c r="H88" s="14"/>
      <c r="I88" s="14"/>
    </row>
    <row r="89" spans="1:9" ht="28.5">
      <c r="A89" s="12">
        <v>4413</v>
      </c>
      <c r="B89" s="13" t="s">
        <v>92</v>
      </c>
      <c r="C89" s="14"/>
      <c r="D89" s="14"/>
      <c r="E89" s="14"/>
      <c r="F89" s="14"/>
      <c r="G89" s="11">
        <f t="shared" si="20"/>
        <v>0</v>
      </c>
      <c r="H89" s="14"/>
      <c r="I89" s="14"/>
    </row>
    <row r="90" spans="1:9" ht="28.5">
      <c r="A90" s="12">
        <v>4414</v>
      </c>
      <c r="B90" s="13" t="s">
        <v>93</v>
      </c>
      <c r="C90" s="14"/>
      <c r="D90" s="14"/>
      <c r="E90" s="14"/>
      <c r="F90" s="14"/>
      <c r="G90" s="11">
        <f t="shared" si="20"/>
        <v>0</v>
      </c>
      <c r="H90" s="14"/>
      <c r="I90" s="14"/>
    </row>
    <row r="91" spans="1:9" ht="28.5">
      <c r="A91" s="12">
        <v>4415</v>
      </c>
      <c r="B91" s="13" t="s">
        <v>94</v>
      </c>
      <c r="C91" s="14"/>
      <c r="D91" s="14"/>
      <c r="E91" s="14"/>
      <c r="F91" s="14"/>
      <c r="G91" s="11">
        <f t="shared" si="20"/>
        <v>0</v>
      </c>
      <c r="H91" s="14"/>
      <c r="I91" s="14"/>
    </row>
    <row r="92" spans="1:9" ht="15">
      <c r="A92" s="12">
        <v>4416</v>
      </c>
      <c r="B92" s="13" t="s">
        <v>95</v>
      </c>
      <c r="C92" s="14"/>
      <c r="D92" s="14"/>
      <c r="E92" s="14"/>
      <c r="F92" s="14"/>
      <c r="G92" s="11">
        <f t="shared" si="20"/>
        <v>0</v>
      </c>
      <c r="H92" s="14"/>
      <c r="I92" s="14"/>
    </row>
    <row r="93" spans="1:9" ht="28.5">
      <c r="A93" s="12">
        <v>4417</v>
      </c>
      <c r="B93" s="13" t="s">
        <v>96</v>
      </c>
      <c r="C93" s="14"/>
      <c r="D93" s="14"/>
      <c r="E93" s="14"/>
      <c r="F93" s="14"/>
      <c r="G93" s="11">
        <f t="shared" si="20"/>
        <v>0</v>
      </c>
      <c r="H93" s="14"/>
      <c r="I93" s="14"/>
    </row>
    <row r="94" spans="1:9" ht="15">
      <c r="A94" s="12">
        <v>4418</v>
      </c>
      <c r="B94" s="13" t="s">
        <v>97</v>
      </c>
      <c r="C94" s="14"/>
      <c r="D94" s="14"/>
      <c r="E94" s="14"/>
      <c r="F94" s="14"/>
      <c r="G94" s="11">
        <f t="shared" si="20"/>
        <v>0</v>
      </c>
      <c r="H94" s="14"/>
      <c r="I94" s="14"/>
    </row>
    <row r="95" spans="1:9" ht="28.5">
      <c r="A95" s="12" t="s">
        <v>98</v>
      </c>
      <c r="B95" s="13" t="s">
        <v>99</v>
      </c>
      <c r="C95" s="14"/>
      <c r="D95" s="14"/>
      <c r="E95" s="14"/>
      <c r="F95" s="14"/>
      <c r="G95" s="11">
        <f t="shared" si="20"/>
        <v>0</v>
      </c>
      <c r="H95" s="14"/>
      <c r="I95" s="14"/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15"/>
        <v>0</v>
      </c>
      <c r="H96" s="11">
        <f t="shared" ref="H96:I96" si="21">SUM(H97:H102)</f>
        <v>0</v>
      </c>
      <c r="I96" s="11">
        <f t="shared" si="21"/>
        <v>0</v>
      </c>
    </row>
    <row r="97" spans="1:9" ht="28.5">
      <c r="A97" s="12">
        <v>4421</v>
      </c>
      <c r="B97" s="13" t="s">
        <v>101</v>
      </c>
      <c r="C97" s="14"/>
      <c r="D97" s="14"/>
      <c r="E97" s="14"/>
      <c r="F97" s="14"/>
      <c r="G97" s="11">
        <f t="shared" si="15"/>
        <v>0</v>
      </c>
      <c r="H97" s="14"/>
      <c r="I97" s="14"/>
    </row>
    <row r="98" spans="1:9" ht="15">
      <c r="A98" s="12">
        <v>4422</v>
      </c>
      <c r="B98" s="13" t="s">
        <v>102</v>
      </c>
      <c r="C98" s="14"/>
      <c r="D98" s="14"/>
      <c r="E98" s="14"/>
      <c r="F98" s="14"/>
      <c r="G98" s="11">
        <f t="shared" si="15"/>
        <v>0</v>
      </c>
      <c r="H98" s="14"/>
      <c r="I98" s="14"/>
    </row>
    <row r="99" spans="1:9" ht="28.5">
      <c r="A99" s="12">
        <v>4423</v>
      </c>
      <c r="B99" s="13" t="s">
        <v>103</v>
      </c>
      <c r="C99" s="14"/>
      <c r="D99" s="14"/>
      <c r="E99" s="14"/>
      <c r="F99" s="14"/>
      <c r="G99" s="11">
        <f t="shared" si="15"/>
        <v>0</v>
      </c>
      <c r="H99" s="14"/>
      <c r="I99" s="14"/>
    </row>
    <row r="100" spans="1:9" ht="28.5">
      <c r="A100" s="12">
        <v>4424</v>
      </c>
      <c r="B100" s="13" t="s">
        <v>104</v>
      </c>
      <c r="C100" s="14"/>
      <c r="D100" s="14"/>
      <c r="E100" s="14"/>
      <c r="F100" s="14"/>
      <c r="G100" s="11">
        <f t="shared" si="15"/>
        <v>0</v>
      </c>
      <c r="H100" s="14"/>
      <c r="I100" s="14"/>
    </row>
    <row r="101" spans="1:9" ht="28.5">
      <c r="A101" s="12">
        <v>4425</v>
      </c>
      <c r="B101" s="13" t="s">
        <v>105</v>
      </c>
      <c r="C101" s="14"/>
      <c r="D101" s="14"/>
      <c r="E101" s="14"/>
      <c r="F101" s="14"/>
      <c r="G101" s="11">
        <f t="shared" si="15"/>
        <v>0</v>
      </c>
      <c r="H101" s="14"/>
      <c r="I101" s="14"/>
    </row>
    <row r="102" spans="1:9" ht="28.5">
      <c r="A102" s="12">
        <v>4426</v>
      </c>
      <c r="B102" s="13" t="s">
        <v>106</v>
      </c>
      <c r="C102" s="14"/>
      <c r="D102" s="14"/>
      <c r="E102" s="14"/>
      <c r="F102" s="14"/>
      <c r="G102" s="11">
        <f t="shared" si="15"/>
        <v>0</v>
      </c>
      <c r="H102" s="14"/>
      <c r="I102" s="14"/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15"/>
        <v>0</v>
      </c>
      <c r="H103" s="11">
        <f t="shared" ref="H103:I103" si="22">SUM(H104:H106)</f>
        <v>0</v>
      </c>
      <c r="I103" s="11">
        <f t="shared" si="22"/>
        <v>0</v>
      </c>
    </row>
    <row r="104" spans="1:9" ht="15">
      <c r="A104" s="12">
        <v>4441</v>
      </c>
      <c r="B104" s="13" t="s">
        <v>108</v>
      </c>
      <c r="C104" s="14"/>
      <c r="D104" s="14"/>
      <c r="E104" s="14"/>
      <c r="F104" s="14"/>
      <c r="G104" s="11">
        <f t="shared" si="15"/>
        <v>0</v>
      </c>
      <c r="H104" s="14"/>
      <c r="I104" s="14"/>
    </row>
    <row r="105" spans="1:9" ht="15">
      <c r="A105" s="12">
        <v>4442</v>
      </c>
      <c r="B105" s="13" t="s">
        <v>109</v>
      </c>
      <c r="C105" s="14"/>
      <c r="D105" s="14"/>
      <c r="E105" s="14"/>
      <c r="F105" s="14"/>
      <c r="G105" s="11">
        <f t="shared" si="15"/>
        <v>0</v>
      </c>
      <c r="H105" s="14"/>
      <c r="I105" s="14"/>
    </row>
    <row r="106" spans="1:9" ht="15">
      <c r="A106" s="12">
        <v>4443</v>
      </c>
      <c r="B106" s="13" t="s">
        <v>110</v>
      </c>
      <c r="C106" s="14"/>
      <c r="D106" s="14"/>
      <c r="E106" s="14"/>
      <c r="F106" s="14"/>
      <c r="G106" s="11">
        <f t="shared" si="15"/>
        <v>0</v>
      </c>
      <c r="H106" s="14"/>
      <c r="I106" s="14"/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15"/>
        <v>0</v>
      </c>
      <c r="H107" s="11">
        <f t="shared" ref="H107:I107" si="23">SUM(H108:H109)</f>
        <v>0</v>
      </c>
      <c r="I107" s="11">
        <f t="shared" si="23"/>
        <v>0</v>
      </c>
    </row>
    <row r="108" spans="1:9" ht="28.5">
      <c r="A108" s="12">
        <v>4511</v>
      </c>
      <c r="B108" s="13" t="s">
        <v>112</v>
      </c>
      <c r="C108" s="14"/>
      <c r="D108" s="14"/>
      <c r="E108" s="14"/>
      <c r="F108" s="14"/>
      <c r="G108" s="11">
        <f t="shared" si="15"/>
        <v>0</v>
      </c>
      <c r="H108" s="14"/>
      <c r="I108" s="14"/>
    </row>
    <row r="109" spans="1:9" ht="42.75">
      <c r="A109" s="12">
        <v>4512</v>
      </c>
      <c r="B109" s="13" t="s">
        <v>113</v>
      </c>
      <c r="C109" s="14"/>
      <c r="D109" s="14"/>
      <c r="E109" s="14"/>
      <c r="F109" s="14"/>
      <c r="G109" s="11">
        <f t="shared" si="15"/>
        <v>0</v>
      </c>
      <c r="H109" s="14"/>
      <c r="I109" s="14"/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15"/>
        <v>0</v>
      </c>
      <c r="H110" s="11">
        <f t="shared" ref="H110:I110" si="24">SUM(H111:H112)</f>
        <v>0</v>
      </c>
      <c r="I110" s="11">
        <f t="shared" si="24"/>
        <v>0</v>
      </c>
    </row>
    <row r="111" spans="1:9" ht="28.5">
      <c r="A111" s="12">
        <v>4641</v>
      </c>
      <c r="B111" s="13" t="s">
        <v>115</v>
      </c>
      <c r="C111" s="14"/>
      <c r="D111" s="14"/>
      <c r="E111" s="14"/>
      <c r="F111" s="14"/>
      <c r="G111" s="11">
        <f t="shared" si="15"/>
        <v>0</v>
      </c>
      <c r="H111" s="14"/>
      <c r="I111" s="14"/>
    </row>
    <row r="112" spans="1:9" ht="28.5">
      <c r="A112" s="12">
        <v>4642</v>
      </c>
      <c r="B112" s="13" t="s">
        <v>116</v>
      </c>
      <c r="C112" s="14"/>
      <c r="D112" s="14"/>
      <c r="E112" s="14"/>
      <c r="F112" s="14"/>
      <c r="G112" s="11">
        <f t="shared" si="15"/>
        <v>0</v>
      </c>
      <c r="H112" s="14"/>
      <c r="I112" s="14"/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>SUM(D114:D115)</f>
        <v>0</v>
      </c>
      <c r="E113" s="11">
        <f>SUM(E114:E115)</f>
        <v>0</v>
      </c>
      <c r="F113" s="11">
        <f>SUM(F114:F115)</f>
        <v>0</v>
      </c>
      <c r="G113" s="11">
        <f t="shared" si="15"/>
        <v>0</v>
      </c>
      <c r="H113" s="11">
        <f t="shared" ref="H113:I113" si="25">SUM(H114:H115)</f>
        <v>0</v>
      </c>
      <c r="I113" s="11">
        <f t="shared" si="25"/>
        <v>0</v>
      </c>
    </row>
    <row r="114" spans="1:9" ht="15">
      <c r="A114" s="25">
        <v>4651</v>
      </c>
      <c r="B114" s="26" t="s">
        <v>118</v>
      </c>
      <c r="C114" s="14"/>
      <c r="D114" s="14"/>
      <c r="E114" s="14"/>
      <c r="F114" s="14"/>
      <c r="G114" s="11">
        <f t="shared" si="15"/>
        <v>0</v>
      </c>
      <c r="H114" s="14"/>
      <c r="I114" s="14"/>
    </row>
    <row r="115" spans="1:9" ht="15">
      <c r="A115" s="25">
        <v>4652</v>
      </c>
      <c r="B115" s="26" t="s">
        <v>119</v>
      </c>
      <c r="C115" s="14"/>
      <c r="D115" s="14"/>
      <c r="E115" s="14"/>
      <c r="F115" s="14"/>
      <c r="G115" s="11">
        <f t="shared" si="15"/>
        <v>0</v>
      </c>
      <c r="H115" s="14"/>
      <c r="I115" s="14"/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si="15"/>
        <v>0</v>
      </c>
      <c r="H116" s="11">
        <f t="shared" ref="H116:I116" si="26">SUM(H117:H125)</f>
        <v>0</v>
      </c>
      <c r="I116" s="11">
        <f t="shared" si="26"/>
        <v>0</v>
      </c>
    </row>
    <row r="117" spans="1:9" ht="28.5">
      <c r="A117" s="12">
        <v>4721</v>
      </c>
      <c r="B117" s="13" t="s">
        <v>121</v>
      </c>
      <c r="C117" s="14"/>
      <c r="D117" s="14"/>
      <c r="E117" s="14"/>
      <c r="F117" s="14"/>
      <c r="G117" s="11">
        <f t="shared" si="15"/>
        <v>0</v>
      </c>
      <c r="H117" s="14"/>
      <c r="I117" s="14"/>
    </row>
    <row r="118" spans="1:9" ht="15">
      <c r="A118" s="12">
        <v>4722</v>
      </c>
      <c r="B118" s="13" t="s">
        <v>122</v>
      </c>
      <c r="C118" s="14"/>
      <c r="D118" s="14"/>
      <c r="E118" s="14"/>
      <c r="F118" s="14"/>
      <c r="G118" s="11">
        <f t="shared" si="15"/>
        <v>0</v>
      </c>
      <c r="H118" s="14"/>
      <c r="I118" s="14"/>
    </row>
    <row r="119" spans="1:9" ht="15">
      <c r="A119" s="12">
        <v>4723</v>
      </c>
      <c r="B119" s="13" t="s">
        <v>123</v>
      </c>
      <c r="C119" s="14"/>
      <c r="D119" s="14"/>
      <c r="E119" s="14"/>
      <c r="F119" s="14"/>
      <c r="G119" s="11">
        <f t="shared" si="15"/>
        <v>0</v>
      </c>
      <c r="H119" s="14"/>
      <c r="I119" s="14"/>
    </row>
    <row r="120" spans="1:9" ht="15">
      <c r="A120" s="12">
        <v>4724</v>
      </c>
      <c r="B120" s="13" t="s">
        <v>124</v>
      </c>
      <c r="C120" s="14"/>
      <c r="D120" s="14"/>
      <c r="E120" s="14"/>
      <c r="F120" s="14"/>
      <c r="G120" s="11">
        <f t="shared" si="15"/>
        <v>0</v>
      </c>
      <c r="H120" s="14"/>
      <c r="I120" s="14"/>
    </row>
    <row r="121" spans="1:9" ht="15">
      <c r="A121" s="12">
        <v>4725</v>
      </c>
      <c r="B121" s="13" t="s">
        <v>125</v>
      </c>
      <c r="C121" s="14"/>
      <c r="D121" s="14"/>
      <c r="E121" s="14"/>
      <c r="F121" s="14"/>
      <c r="G121" s="11">
        <f t="shared" si="15"/>
        <v>0</v>
      </c>
      <c r="H121" s="14"/>
      <c r="I121" s="14"/>
    </row>
    <row r="122" spans="1:9" ht="15">
      <c r="A122" s="12">
        <v>4726</v>
      </c>
      <c r="B122" s="13" t="s">
        <v>126</v>
      </c>
      <c r="C122" s="14"/>
      <c r="D122" s="14"/>
      <c r="E122" s="14"/>
      <c r="F122" s="14"/>
      <c r="G122" s="11">
        <f t="shared" si="15"/>
        <v>0</v>
      </c>
      <c r="H122" s="14"/>
      <c r="I122" s="14"/>
    </row>
    <row r="123" spans="1:9" ht="28.5">
      <c r="A123" s="12">
        <v>4727</v>
      </c>
      <c r="B123" s="13" t="s">
        <v>127</v>
      </c>
      <c r="C123" s="14"/>
      <c r="D123" s="14"/>
      <c r="E123" s="14"/>
      <c r="F123" s="14"/>
      <c r="G123" s="11">
        <f t="shared" si="15"/>
        <v>0</v>
      </c>
      <c r="H123" s="14"/>
      <c r="I123" s="14"/>
    </row>
    <row r="124" spans="1:9" ht="15">
      <c r="A124" s="12">
        <v>4728</v>
      </c>
      <c r="B124" s="13" t="s">
        <v>128</v>
      </c>
      <c r="C124" s="14"/>
      <c r="D124" s="14"/>
      <c r="E124" s="14"/>
      <c r="F124" s="14"/>
      <c r="G124" s="11">
        <f t="shared" si="15"/>
        <v>0</v>
      </c>
      <c r="H124" s="14"/>
      <c r="I124" s="14"/>
    </row>
    <row r="125" spans="1:9" ht="15">
      <c r="A125" s="12">
        <v>4729</v>
      </c>
      <c r="B125" s="13" t="s">
        <v>129</v>
      </c>
      <c r="C125" s="14"/>
      <c r="D125" s="14"/>
      <c r="E125" s="14"/>
      <c r="F125" s="14"/>
      <c r="G125" s="11">
        <f t="shared" si="15"/>
        <v>0</v>
      </c>
      <c r="H125" s="14"/>
      <c r="I125" s="14"/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15"/>
        <v>0</v>
      </c>
      <c r="H126" s="11">
        <f t="shared" ref="H126:I126" si="27">SUM(H127:H128)</f>
        <v>0</v>
      </c>
      <c r="I126" s="11">
        <f t="shared" si="27"/>
        <v>0</v>
      </c>
    </row>
    <row r="127" spans="1:9" ht="28.5">
      <c r="A127" s="12">
        <v>4811</v>
      </c>
      <c r="B127" s="13" t="s">
        <v>131</v>
      </c>
      <c r="C127" s="14"/>
      <c r="D127" s="14"/>
      <c r="E127" s="14"/>
      <c r="F127" s="14"/>
      <c r="G127" s="11">
        <f t="shared" si="15"/>
        <v>0</v>
      </c>
      <c r="H127" s="14"/>
      <c r="I127" s="14"/>
    </row>
    <row r="128" spans="1:9" ht="28.5">
      <c r="A128" s="12">
        <v>4819</v>
      </c>
      <c r="B128" s="13" t="s">
        <v>132</v>
      </c>
      <c r="C128" s="14"/>
      <c r="D128" s="14"/>
      <c r="E128" s="14"/>
      <c r="F128" s="14"/>
      <c r="G128" s="11">
        <f t="shared" si="15"/>
        <v>0</v>
      </c>
      <c r="H128" s="14"/>
      <c r="I128" s="14"/>
    </row>
    <row r="129" spans="1:9" ht="15">
      <c r="A129" s="9">
        <v>482</v>
      </c>
      <c r="B129" s="10" t="s">
        <v>133</v>
      </c>
      <c r="C129" s="11">
        <f>SUM(C131:C132)</f>
        <v>0</v>
      </c>
      <c r="D129" s="11">
        <f>SUM(D131:D132)</f>
        <v>0</v>
      </c>
      <c r="E129" s="11">
        <f>SUM(E131:E132)</f>
        <v>0</v>
      </c>
      <c r="F129" s="11">
        <f>SUM(F131:F132)</f>
        <v>0</v>
      </c>
      <c r="G129" s="11">
        <f t="shared" si="15"/>
        <v>0</v>
      </c>
      <c r="H129" s="11">
        <f t="shared" ref="H129:I129" si="28">SUM(H131:H132)</f>
        <v>0</v>
      </c>
      <c r="I129" s="11">
        <f t="shared" si="28"/>
        <v>0</v>
      </c>
    </row>
    <row r="130" spans="1:9" ht="15">
      <c r="A130" s="12" t="s">
        <v>134</v>
      </c>
      <c r="B130" s="13" t="s">
        <v>135</v>
      </c>
      <c r="C130" s="14"/>
      <c r="D130" s="14"/>
      <c r="E130" s="14"/>
      <c r="F130" s="14"/>
      <c r="G130" s="11">
        <f t="shared" si="15"/>
        <v>0</v>
      </c>
      <c r="H130" s="14"/>
      <c r="I130" s="14"/>
    </row>
    <row r="131" spans="1:9" ht="15">
      <c r="A131" s="12">
        <v>4822</v>
      </c>
      <c r="B131" s="13" t="s">
        <v>136</v>
      </c>
      <c r="C131" s="14"/>
      <c r="D131" s="14"/>
      <c r="E131" s="14"/>
      <c r="F131" s="14"/>
      <c r="G131" s="11">
        <f t="shared" si="15"/>
        <v>0</v>
      </c>
      <c r="H131" s="14"/>
      <c r="I131" s="14"/>
    </row>
    <row r="132" spans="1:9" ht="15">
      <c r="A132" s="12">
        <v>4823</v>
      </c>
      <c r="B132" s="13" t="s">
        <v>137</v>
      </c>
      <c r="C132" s="14"/>
      <c r="D132" s="14"/>
      <c r="E132" s="14"/>
      <c r="F132" s="14"/>
      <c r="G132" s="11">
        <f t="shared" si="15"/>
        <v>0</v>
      </c>
      <c r="H132" s="14"/>
      <c r="I132" s="14"/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15"/>
        <v>0</v>
      </c>
      <c r="H133" s="11">
        <f t="shared" ref="H133:I133" si="29">H134</f>
        <v>0</v>
      </c>
      <c r="I133" s="11">
        <f t="shared" si="29"/>
        <v>0</v>
      </c>
    </row>
    <row r="134" spans="1:9" ht="28.5">
      <c r="A134" s="12">
        <v>4831</v>
      </c>
      <c r="B134" s="13" t="s">
        <v>139</v>
      </c>
      <c r="C134" s="14"/>
      <c r="D134" s="14"/>
      <c r="E134" s="14"/>
      <c r="F134" s="14"/>
      <c r="G134" s="11">
        <f t="shared" si="15"/>
        <v>0</v>
      </c>
      <c r="H134" s="14"/>
      <c r="I134" s="14"/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15"/>
        <v>0</v>
      </c>
      <c r="H135" s="11">
        <f t="shared" ref="H135:I135" si="30">SUM(H136:H137)</f>
        <v>0</v>
      </c>
      <c r="I135" s="11">
        <f t="shared" si="30"/>
        <v>0</v>
      </c>
    </row>
    <row r="136" spans="1:9" ht="28.5">
      <c r="A136" s="12">
        <v>4841</v>
      </c>
      <c r="B136" s="13" t="s">
        <v>141</v>
      </c>
      <c r="C136" s="14"/>
      <c r="D136" s="14"/>
      <c r="E136" s="14"/>
      <c r="F136" s="14"/>
      <c r="G136" s="11">
        <f t="shared" si="15"/>
        <v>0</v>
      </c>
      <c r="H136" s="14"/>
      <c r="I136" s="14"/>
    </row>
    <row r="137" spans="1:9" ht="15">
      <c r="A137" s="12">
        <v>4842</v>
      </c>
      <c r="B137" s="13" t="s">
        <v>142</v>
      </c>
      <c r="C137" s="14"/>
      <c r="D137" s="14"/>
      <c r="E137" s="14"/>
      <c r="F137" s="14"/>
      <c r="G137" s="11">
        <f t="shared" si="15"/>
        <v>0</v>
      </c>
      <c r="H137" s="14"/>
      <c r="I137" s="14"/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15"/>
        <v>0</v>
      </c>
      <c r="H138" s="11">
        <f t="shared" ref="H138:I138" si="31">H139</f>
        <v>0</v>
      </c>
      <c r="I138" s="11">
        <f t="shared" si="31"/>
        <v>0</v>
      </c>
    </row>
    <row r="139" spans="1:9" ht="28.5">
      <c r="A139" s="12">
        <v>4851</v>
      </c>
      <c r="B139" s="13" t="s">
        <v>144</v>
      </c>
      <c r="C139" s="14"/>
      <c r="D139" s="14"/>
      <c r="E139" s="14"/>
      <c r="F139" s="14"/>
      <c r="G139" s="11">
        <f t="shared" si="15"/>
        <v>0</v>
      </c>
      <c r="H139" s="14"/>
      <c r="I139" s="14"/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ref="G140:G178" si="32">SUM(D140:F140)</f>
        <v>0</v>
      </c>
      <c r="H140" s="31" t="str">
        <f t="shared" ref="H140:I140" si="33">IF(SUM(H141:H144)=0,"",SUM(H141:H144))</f>
        <v/>
      </c>
      <c r="I140" s="31" t="str">
        <f t="shared" si="33"/>
        <v/>
      </c>
    </row>
    <row r="141" spans="1:9" ht="15">
      <c r="A141" s="114" t="s">
        <v>248</v>
      </c>
      <c r="B141" s="32" t="s">
        <v>150</v>
      </c>
      <c r="C141" s="14"/>
      <c r="D141" s="14"/>
      <c r="E141" s="14"/>
      <c r="F141" s="14"/>
      <c r="G141" s="11">
        <f t="shared" si="32"/>
        <v>0</v>
      </c>
      <c r="H141" s="14"/>
      <c r="I141" s="14"/>
    </row>
    <row r="142" spans="1:9" ht="15">
      <c r="A142" s="114" t="s">
        <v>249</v>
      </c>
      <c r="B142" s="32" t="s">
        <v>151</v>
      </c>
      <c r="C142" s="14"/>
      <c r="D142" s="14"/>
      <c r="E142" s="14"/>
      <c r="F142" s="14"/>
      <c r="G142" s="11">
        <f t="shared" si="32"/>
        <v>0</v>
      </c>
      <c r="H142" s="14"/>
      <c r="I142" s="14"/>
    </row>
    <row r="143" spans="1:9" ht="15">
      <c r="A143" s="114" t="s">
        <v>250</v>
      </c>
      <c r="B143" s="32" t="s">
        <v>152</v>
      </c>
      <c r="C143" s="14"/>
      <c r="D143" s="14"/>
      <c r="E143" s="14"/>
      <c r="F143" s="14"/>
      <c r="G143" s="11">
        <f t="shared" si="32"/>
        <v>0</v>
      </c>
      <c r="H143" s="14"/>
      <c r="I143" s="14"/>
    </row>
    <row r="144" spans="1:9" ht="15">
      <c r="A144" s="114" t="s">
        <v>251</v>
      </c>
      <c r="B144" s="32" t="s">
        <v>153</v>
      </c>
      <c r="C144" s="14"/>
      <c r="D144" s="14"/>
      <c r="E144" s="14"/>
      <c r="F144" s="14"/>
      <c r="G144" s="11">
        <f t="shared" si="32"/>
        <v>0</v>
      </c>
      <c r="H144" s="14"/>
      <c r="I144" s="14"/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32"/>
        <v>0</v>
      </c>
      <c r="H145" s="31" t="str">
        <f t="shared" ref="H145:I145" si="34">IF(SUM(H146:H154)=0,"",SUM(H146:H154))</f>
        <v/>
      </c>
      <c r="I145" s="31" t="str">
        <f t="shared" si="34"/>
        <v/>
      </c>
    </row>
    <row r="146" spans="1:9" ht="15">
      <c r="A146" s="114" t="s">
        <v>254</v>
      </c>
      <c r="B146" s="32" t="s">
        <v>155</v>
      </c>
      <c r="C146" s="14"/>
      <c r="D146" s="14"/>
      <c r="E146" s="14"/>
      <c r="F146" s="14"/>
      <c r="G146" s="11">
        <f t="shared" si="32"/>
        <v>0</v>
      </c>
      <c r="H146" s="14"/>
      <c r="I146" s="14"/>
    </row>
    <row r="147" spans="1:9" ht="15">
      <c r="A147" s="114" t="s">
        <v>255</v>
      </c>
      <c r="B147" s="32" t="s">
        <v>156</v>
      </c>
      <c r="C147" s="14"/>
      <c r="D147" s="14"/>
      <c r="E147" s="14"/>
      <c r="F147" s="14"/>
      <c r="G147" s="11">
        <f t="shared" si="32"/>
        <v>0</v>
      </c>
      <c r="H147" s="14"/>
      <c r="I147" s="14"/>
    </row>
    <row r="148" spans="1:9" ht="15">
      <c r="A148" s="114" t="s">
        <v>256</v>
      </c>
      <c r="B148" s="32" t="s">
        <v>157</v>
      </c>
      <c r="C148" s="14"/>
      <c r="D148" s="14"/>
      <c r="E148" s="14"/>
      <c r="F148" s="14"/>
      <c r="G148" s="11">
        <f t="shared" si="32"/>
        <v>0</v>
      </c>
      <c r="H148" s="14"/>
      <c r="I148" s="14"/>
    </row>
    <row r="149" spans="1:9" ht="28.5">
      <c r="A149" s="114" t="s">
        <v>257</v>
      </c>
      <c r="B149" s="32" t="s">
        <v>158</v>
      </c>
      <c r="C149" s="14"/>
      <c r="D149" s="14"/>
      <c r="E149" s="14"/>
      <c r="F149" s="14"/>
      <c r="G149" s="11">
        <f t="shared" si="32"/>
        <v>0</v>
      </c>
      <c r="H149" s="14"/>
      <c r="I149" s="14"/>
    </row>
    <row r="150" spans="1:9" ht="15">
      <c r="A150" s="114" t="s">
        <v>258</v>
      </c>
      <c r="B150" s="32" t="s">
        <v>159</v>
      </c>
      <c r="C150" s="14"/>
      <c r="D150" s="14"/>
      <c r="E150" s="14"/>
      <c r="F150" s="14"/>
      <c r="G150" s="11">
        <f t="shared" si="32"/>
        <v>0</v>
      </c>
      <c r="H150" s="14"/>
      <c r="I150" s="14"/>
    </row>
    <row r="151" spans="1:9" ht="15">
      <c r="A151" s="114" t="s">
        <v>259</v>
      </c>
      <c r="B151" s="32" t="s">
        <v>160</v>
      </c>
      <c r="C151" s="14"/>
      <c r="D151" s="14"/>
      <c r="E151" s="14"/>
      <c r="F151" s="14"/>
      <c r="G151" s="11">
        <f t="shared" si="32"/>
        <v>0</v>
      </c>
      <c r="H151" s="14"/>
      <c r="I151" s="14"/>
    </row>
    <row r="152" spans="1:9" ht="15">
      <c r="A152" s="114" t="s">
        <v>260</v>
      </c>
      <c r="B152" s="32" t="s">
        <v>161</v>
      </c>
      <c r="C152" s="14"/>
      <c r="D152" s="14"/>
      <c r="E152" s="14"/>
      <c r="F152" s="14"/>
      <c r="G152" s="11">
        <f t="shared" si="32"/>
        <v>0</v>
      </c>
      <c r="H152" s="14"/>
      <c r="I152" s="14"/>
    </row>
    <row r="153" spans="1:9" ht="15">
      <c r="A153" s="114" t="s">
        <v>261</v>
      </c>
      <c r="B153" s="32" t="s">
        <v>162</v>
      </c>
      <c r="C153" s="14"/>
      <c r="D153" s="14"/>
      <c r="E153" s="14"/>
      <c r="F153" s="14"/>
      <c r="G153" s="11">
        <f t="shared" si="32"/>
        <v>0</v>
      </c>
      <c r="H153" s="14"/>
      <c r="I153" s="14"/>
    </row>
    <row r="154" spans="1:9" ht="28.5">
      <c r="A154" s="114" t="s">
        <v>262</v>
      </c>
      <c r="B154" s="32" t="s">
        <v>163</v>
      </c>
      <c r="C154" s="14"/>
      <c r="D154" s="14"/>
      <c r="E154" s="14"/>
      <c r="F154" s="14"/>
      <c r="G154" s="11">
        <f t="shared" si="32"/>
        <v>0</v>
      </c>
      <c r="H154" s="14"/>
      <c r="I154" s="14"/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32"/>
        <v>0</v>
      </c>
      <c r="H155" s="31" t="str">
        <f t="shared" ref="H155:I155" si="35">IF(SUM(H156:H156)=0,"",SUM(H156:H156))</f>
        <v/>
      </c>
      <c r="I155" s="31" t="str">
        <f t="shared" si="35"/>
        <v/>
      </c>
    </row>
    <row r="156" spans="1:9" ht="15">
      <c r="A156" s="114" t="s">
        <v>264</v>
      </c>
      <c r="B156" s="32" t="s">
        <v>165</v>
      </c>
      <c r="C156" s="14"/>
      <c r="D156" s="14"/>
      <c r="E156" s="14"/>
      <c r="F156" s="14"/>
      <c r="G156" s="11">
        <f t="shared" si="32"/>
        <v>0</v>
      </c>
      <c r="H156" s="14"/>
      <c r="I156" s="14"/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32"/>
        <v>0</v>
      </c>
      <c r="H157" s="31" t="str">
        <f t="shared" ref="H157:I157" si="36">IF(SUM(H158)=0,"",SUM(H158))</f>
        <v/>
      </c>
      <c r="I157" s="31" t="str">
        <f t="shared" si="36"/>
        <v/>
      </c>
    </row>
    <row r="158" spans="1:9" ht="15">
      <c r="A158" s="114" t="s">
        <v>266</v>
      </c>
      <c r="B158" s="13" t="s">
        <v>166</v>
      </c>
      <c r="C158" s="14"/>
      <c r="D158" s="14"/>
      <c r="E158" s="14"/>
      <c r="F158" s="14"/>
      <c r="G158" s="11">
        <f t="shared" si="32"/>
        <v>0</v>
      </c>
      <c r="H158" s="14"/>
      <c r="I158" s="14"/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32"/>
        <v>0</v>
      </c>
      <c r="H159" s="31" t="str">
        <f t="shared" ref="H159:I159" si="37">IF(SUM(H160)=0,"",SUM(H160))</f>
        <v/>
      </c>
      <c r="I159" s="31" t="str">
        <f t="shared" si="37"/>
        <v/>
      </c>
    </row>
    <row r="160" spans="1:9" ht="15">
      <c r="A160" s="114" t="s">
        <v>268</v>
      </c>
      <c r="B160" s="13" t="s">
        <v>167</v>
      </c>
      <c r="C160" s="14"/>
      <c r="D160" s="14"/>
      <c r="E160" s="14"/>
      <c r="F160" s="14"/>
      <c r="G160" s="11">
        <f t="shared" si="32"/>
        <v>0</v>
      </c>
      <c r="H160" s="14"/>
      <c r="I160" s="14"/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32"/>
        <v>0</v>
      </c>
      <c r="H161" s="31" t="str">
        <f t="shared" ref="H161:I161" si="38">IF(H162=0,"",H162)</f>
        <v/>
      </c>
      <c r="I161" s="31" t="str">
        <f t="shared" si="38"/>
        <v/>
      </c>
    </row>
    <row r="162" spans="1:9" ht="15">
      <c r="A162" s="114" t="s">
        <v>270</v>
      </c>
      <c r="B162" s="32" t="s">
        <v>168</v>
      </c>
      <c r="C162" s="14"/>
      <c r="D162" s="14"/>
      <c r="E162" s="14"/>
      <c r="F162" s="14"/>
      <c r="G162" s="11">
        <f t="shared" si="32"/>
        <v>0</v>
      </c>
      <c r="H162" s="14"/>
      <c r="I162" s="14"/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32"/>
        <v>0</v>
      </c>
      <c r="H163" s="31" t="str">
        <f t="shared" ref="H163:I163" si="39">IF(SUM(H164:H166)=0,"",SUM(H164:H166))</f>
        <v/>
      </c>
      <c r="I163" s="31" t="str">
        <f t="shared" si="39"/>
        <v/>
      </c>
    </row>
    <row r="164" spans="1:9" ht="15">
      <c r="A164" s="114" t="s">
        <v>272</v>
      </c>
      <c r="B164" s="32" t="s">
        <v>170</v>
      </c>
      <c r="C164" s="14"/>
      <c r="D164" s="14"/>
      <c r="E164" s="14"/>
      <c r="F164" s="14"/>
      <c r="G164" s="11">
        <f t="shared" si="32"/>
        <v>0</v>
      </c>
      <c r="H164" s="14"/>
      <c r="I164" s="14"/>
    </row>
    <row r="165" spans="1:9" ht="15">
      <c r="A165" s="114" t="s">
        <v>273</v>
      </c>
      <c r="B165" s="32" t="s">
        <v>171</v>
      </c>
      <c r="C165" s="14"/>
      <c r="D165" s="14"/>
      <c r="E165" s="14"/>
      <c r="F165" s="14"/>
      <c r="G165" s="11">
        <f t="shared" si="32"/>
        <v>0</v>
      </c>
      <c r="H165" s="14"/>
      <c r="I165" s="14"/>
    </row>
    <row r="166" spans="1:9" ht="15">
      <c r="A166" s="114" t="s">
        <v>274</v>
      </c>
      <c r="B166" s="32" t="s">
        <v>172</v>
      </c>
      <c r="C166" s="14"/>
      <c r="D166" s="14"/>
      <c r="E166" s="14"/>
      <c r="F166" s="14"/>
      <c r="G166" s="11">
        <f t="shared" si="32"/>
        <v>0</v>
      </c>
      <c r="H166" s="14"/>
      <c r="I166" s="14"/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32"/>
        <v>0</v>
      </c>
      <c r="H167" s="31" t="str">
        <f t="shared" ref="H167:I167" si="40">IF(H168=0,"",H168)</f>
        <v/>
      </c>
      <c r="I167" s="31" t="str">
        <f t="shared" si="40"/>
        <v/>
      </c>
    </row>
    <row r="168" spans="1:9" ht="15">
      <c r="A168" s="114" t="s">
        <v>276</v>
      </c>
      <c r="B168" s="32" t="s">
        <v>173</v>
      </c>
      <c r="C168" s="14"/>
      <c r="D168" s="14"/>
      <c r="E168" s="14"/>
      <c r="F168" s="14"/>
      <c r="G168" s="11">
        <f t="shared" si="32"/>
        <v>0</v>
      </c>
      <c r="H168" s="14"/>
      <c r="I168" s="14"/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32"/>
        <v>0</v>
      </c>
      <c r="H169" s="31" t="str">
        <f t="shared" ref="H169:I169" si="41">IF(H170=0,"",H170)</f>
        <v/>
      </c>
      <c r="I169" s="31" t="str">
        <f t="shared" si="41"/>
        <v/>
      </c>
    </row>
    <row r="170" spans="1:9" ht="15">
      <c r="A170" s="114" t="s">
        <v>278</v>
      </c>
      <c r="B170" s="32" t="s">
        <v>81</v>
      </c>
      <c r="C170" s="14"/>
      <c r="D170" s="14"/>
      <c r="E170" s="14"/>
      <c r="F170" s="14"/>
      <c r="G170" s="11">
        <f t="shared" si="32"/>
        <v>0</v>
      </c>
      <c r="H170" s="14"/>
      <c r="I170" s="14"/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32"/>
        <v>0</v>
      </c>
      <c r="H171" s="31" t="str">
        <f t="shared" ref="H171:I171" si="42">IF(H172=0,"",H172)</f>
        <v/>
      </c>
      <c r="I171" s="31" t="str">
        <f t="shared" si="42"/>
        <v/>
      </c>
    </row>
    <row r="172" spans="1:9" ht="15">
      <c r="A172" s="114" t="s">
        <v>280</v>
      </c>
      <c r="B172" s="32" t="s">
        <v>174</v>
      </c>
      <c r="C172" s="14"/>
      <c r="D172" s="14"/>
      <c r="E172" s="14"/>
      <c r="F172" s="14"/>
      <c r="G172" s="11">
        <f t="shared" si="32"/>
        <v>0</v>
      </c>
      <c r="H172" s="14"/>
      <c r="I172" s="14"/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32"/>
        <v>0</v>
      </c>
      <c r="H173" s="31" t="str">
        <f t="shared" ref="H173:I173" si="43">IF(SUM(H174:H174)=0,"",SUM(H174:H174))</f>
        <v/>
      </c>
      <c r="I173" s="31" t="str">
        <f t="shared" si="43"/>
        <v/>
      </c>
    </row>
    <row r="174" spans="1:9" ht="15">
      <c r="A174" s="114" t="s">
        <v>282</v>
      </c>
      <c r="B174" s="32" t="s">
        <v>176</v>
      </c>
      <c r="C174" s="14"/>
      <c r="D174" s="14"/>
      <c r="E174" s="14"/>
      <c r="F174" s="14"/>
      <c r="G174" s="11">
        <f t="shared" si="32"/>
        <v>0</v>
      </c>
      <c r="H174" s="14"/>
      <c r="I174" s="14"/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32"/>
        <v>0</v>
      </c>
      <c r="H175" s="31" t="str">
        <f t="shared" ref="H175:I175" si="44">IF(SUM(H176:H177)=0,"",SUM(H176:H176))</f>
        <v/>
      </c>
      <c r="I175" s="31" t="str">
        <f t="shared" si="44"/>
        <v/>
      </c>
    </row>
    <row r="176" spans="1:9" ht="15">
      <c r="A176" s="114" t="s">
        <v>284</v>
      </c>
      <c r="B176" s="32" t="s">
        <v>178</v>
      </c>
      <c r="C176" s="14"/>
      <c r="D176" s="14"/>
      <c r="E176" s="14"/>
      <c r="F176" s="14"/>
      <c r="G176" s="11">
        <f t="shared" si="32"/>
        <v>0</v>
      </c>
      <c r="H176" s="14"/>
      <c r="I176" s="14"/>
    </row>
    <row r="177" spans="1:9" ht="15">
      <c r="A177" s="116" t="s">
        <v>285</v>
      </c>
      <c r="B177" s="35" t="s">
        <v>179</v>
      </c>
      <c r="C177" s="14"/>
      <c r="D177" s="14"/>
      <c r="E177" s="14"/>
      <c r="F177" s="14"/>
      <c r="G177" s="11">
        <f t="shared" si="32"/>
        <v>0</v>
      </c>
      <c r="H177" s="14"/>
      <c r="I177" s="14"/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si="32"/>
        <v>0</v>
      </c>
      <c r="H178" s="29">
        <f>SUM(H11:H177)/2</f>
        <v>0</v>
      </c>
      <c r="I178" s="29">
        <f>SUM(I11:I177)/2</f>
        <v>0</v>
      </c>
    </row>
    <row r="182" spans="1:9" ht="15.75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  <row r="249" ht="50.65" customHeight="1"/>
  </sheetData>
  <mergeCells count="17">
    <mergeCell ref="B182:C182"/>
    <mergeCell ref="E182:F182"/>
    <mergeCell ref="A7:F7"/>
    <mergeCell ref="A8:A9"/>
    <mergeCell ref="B8:B9"/>
    <mergeCell ref="C8:C9"/>
    <mergeCell ref="D8:G8"/>
    <mergeCell ref="A4:G4"/>
    <mergeCell ref="I8:I9"/>
    <mergeCell ref="H1:I1"/>
    <mergeCell ref="A6:C6"/>
    <mergeCell ref="D6:I6"/>
    <mergeCell ref="H8:H9"/>
    <mergeCell ref="A2:B2"/>
    <mergeCell ref="C2:E2"/>
    <mergeCell ref="A3:B3"/>
    <mergeCell ref="C3:E3"/>
  </mergeCells>
  <dataValidations count="2">
    <dataValidation operator="greaterThan" allowBlank="1" showErrorMessage="1" sqref="C140:F140 H140:I140">
      <formula1>0</formula1>
      <formula2>0</formula2>
    </dataValidation>
    <dataValidation type="whole" operator="greaterThan" allowBlank="1" showErrorMessage="1" sqref="D159:F159 H3">
      <formula1>0</formula1>
      <formula2>0</formula2>
    </dataValidation>
  </dataValidations>
  <pageMargins left="0.7" right="0.7" top="0.75" bottom="0.75" header="0.3" footer="0.3"/>
  <pageSetup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9"/>
  <sheetViews>
    <sheetView workbookViewId="0">
      <selection activeCell="C8" sqref="C8:I9"/>
    </sheetView>
  </sheetViews>
  <sheetFormatPr defaultRowHeight="14.25"/>
  <cols>
    <col min="1" max="1" width="9" style="109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9.25" customHeight="1">
      <c r="A1"/>
      <c r="B1"/>
      <c r="C1"/>
      <c r="D1"/>
      <c r="G1"/>
      <c r="H1" s="164" t="s">
        <v>352</v>
      </c>
      <c r="I1" s="164"/>
    </row>
    <row r="2" spans="1:9" ht="24.75" customHeight="1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29.25" customHeight="1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33" customHeight="1">
      <c r="A4" s="159" t="s">
        <v>389</v>
      </c>
      <c r="B4" s="159"/>
      <c r="C4" s="159"/>
      <c r="D4" s="159"/>
      <c r="E4" s="159"/>
      <c r="F4" s="159"/>
      <c r="G4" s="159"/>
    </row>
    <row r="5" spans="1:9" ht="33" customHeight="1">
      <c r="A5" s="107"/>
      <c r="B5" s="107"/>
      <c r="C5" s="107"/>
      <c r="D5" s="107"/>
      <c r="E5" s="107"/>
      <c r="F5" s="107"/>
      <c r="G5" s="107"/>
    </row>
    <row r="6" spans="1:9" ht="28.5" customHeight="1">
      <c r="A6" s="157" t="s">
        <v>344</v>
      </c>
      <c r="B6" s="157"/>
      <c r="C6" s="157"/>
      <c r="D6" s="156"/>
      <c r="E6" s="156"/>
      <c r="F6" s="156"/>
      <c r="G6" s="156"/>
      <c r="H6" s="156"/>
      <c r="I6" s="156"/>
    </row>
    <row r="7" spans="1:9" ht="15" customHeight="1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50.25" customHeight="1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/>
      <c r="D12" s="14"/>
      <c r="E12" s="14"/>
      <c r="F12" s="14"/>
      <c r="G12" s="11">
        <f t="shared" ref="G12:G75" si="1">SUM(D12:F12)</f>
        <v>0</v>
      </c>
      <c r="H12" s="14"/>
      <c r="I12" s="14"/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/>
      <c r="D14" s="14"/>
      <c r="E14" s="14"/>
      <c r="F14" s="14"/>
      <c r="G14" s="11">
        <f t="shared" si="1"/>
        <v>0</v>
      </c>
      <c r="H14" s="14"/>
      <c r="I14" s="14"/>
    </row>
    <row r="15" spans="1:9" ht="15">
      <c r="A15" s="12" t="s">
        <v>288</v>
      </c>
      <c r="B15" s="13" t="s">
        <v>17</v>
      </c>
      <c r="C15" s="14"/>
      <c r="D15" s="14"/>
      <c r="E15" s="14"/>
      <c r="F15" s="14"/>
      <c r="G15" s="11">
        <f t="shared" si="1"/>
        <v>0</v>
      </c>
      <c r="H15" s="14"/>
      <c r="I15" s="14"/>
    </row>
    <row r="16" spans="1:9" ht="15">
      <c r="A16" s="12" t="s">
        <v>289</v>
      </c>
      <c r="B16" s="13" t="s">
        <v>18</v>
      </c>
      <c r="C16" s="14"/>
      <c r="D16" s="14"/>
      <c r="E16" s="14"/>
      <c r="F16" s="14"/>
      <c r="G16" s="11">
        <f t="shared" si="1"/>
        <v>0</v>
      </c>
      <c r="H16" s="14"/>
      <c r="I16" s="14"/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3">H18</f>
        <v>0</v>
      </c>
      <c r="I17" s="15">
        <f t="shared" si="3"/>
        <v>0</v>
      </c>
    </row>
    <row r="18" spans="1:9" ht="15">
      <c r="A18" s="12" t="s">
        <v>290</v>
      </c>
      <c r="B18" s="13" t="s">
        <v>20</v>
      </c>
      <c r="C18" s="14"/>
      <c r="D18" s="14"/>
      <c r="E18" s="14"/>
      <c r="F18" s="14"/>
      <c r="G18" s="11">
        <f t="shared" si="1"/>
        <v>0</v>
      </c>
      <c r="H18" s="14"/>
      <c r="I18" s="14"/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4">SUM(H20:H23)</f>
        <v>0</v>
      </c>
      <c r="I19" s="11">
        <f t="shared" si="4"/>
        <v>0</v>
      </c>
    </row>
    <row r="20" spans="1:9" ht="28.5">
      <c r="A20" s="12" t="s">
        <v>291</v>
      </c>
      <c r="B20" s="13" t="s">
        <v>22</v>
      </c>
      <c r="C20" s="14"/>
      <c r="D20" s="14"/>
      <c r="E20" s="14"/>
      <c r="F20" s="14"/>
      <c r="G20" s="11">
        <f t="shared" si="1"/>
        <v>0</v>
      </c>
      <c r="H20" s="14"/>
      <c r="I20" s="14"/>
    </row>
    <row r="21" spans="1:9" ht="15">
      <c r="A21" s="12" t="s">
        <v>292</v>
      </c>
      <c r="B21" s="13" t="s">
        <v>23</v>
      </c>
      <c r="C21" s="14"/>
      <c r="D21" s="14"/>
      <c r="E21" s="14"/>
      <c r="F21" s="14"/>
      <c r="G21" s="11">
        <f t="shared" si="1"/>
        <v>0</v>
      </c>
      <c r="H21" s="14"/>
      <c r="I21" s="14"/>
    </row>
    <row r="22" spans="1:9" ht="15">
      <c r="A22" s="12" t="s">
        <v>293</v>
      </c>
      <c r="B22" s="13" t="s">
        <v>24</v>
      </c>
      <c r="C22" s="14"/>
      <c r="D22" s="14"/>
      <c r="E22" s="14"/>
      <c r="F22" s="14"/>
      <c r="G22" s="11">
        <f t="shared" si="1"/>
        <v>0</v>
      </c>
      <c r="H22" s="14"/>
      <c r="I22" s="14"/>
    </row>
    <row r="23" spans="1:9" ht="28.5">
      <c r="A23" s="12" t="s">
        <v>294</v>
      </c>
      <c r="B23" s="13" t="s">
        <v>25</v>
      </c>
      <c r="C23" s="14"/>
      <c r="D23" s="14"/>
      <c r="E23" s="14"/>
      <c r="F23" s="14"/>
      <c r="G23" s="11">
        <f t="shared" si="1"/>
        <v>0</v>
      </c>
      <c r="H23" s="14"/>
      <c r="I23" s="14"/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5">H25</f>
        <v>0</v>
      </c>
      <c r="I24" s="11">
        <f t="shared" si="5"/>
        <v>0</v>
      </c>
    </row>
    <row r="25" spans="1:9" ht="15">
      <c r="A25" s="12" t="s">
        <v>295</v>
      </c>
      <c r="B25" s="13" t="s">
        <v>26</v>
      </c>
      <c r="C25" s="14"/>
      <c r="D25" s="14"/>
      <c r="E25" s="14"/>
      <c r="F25" s="14"/>
      <c r="G25" s="11">
        <f t="shared" si="1"/>
        <v>0</v>
      </c>
      <c r="H25" s="14"/>
      <c r="I25" s="14"/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6">H27</f>
        <v>0</v>
      </c>
      <c r="I26" s="11">
        <f t="shared" si="6"/>
        <v>0</v>
      </c>
    </row>
    <row r="27" spans="1:9" ht="28.5">
      <c r="A27" s="12" t="s">
        <v>296</v>
      </c>
      <c r="B27" s="13" t="s">
        <v>27</v>
      </c>
      <c r="C27" s="14"/>
      <c r="D27" s="14"/>
      <c r="E27" s="14"/>
      <c r="F27" s="14"/>
      <c r="G27" s="11">
        <f t="shared" si="1"/>
        <v>0</v>
      </c>
      <c r="H27" s="14"/>
      <c r="I27" s="14"/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7">SUM(D29:D35)</f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</row>
    <row r="29" spans="1:9" ht="28.5">
      <c r="A29" s="12" t="s">
        <v>297</v>
      </c>
      <c r="B29" s="13" t="s">
        <v>29</v>
      </c>
      <c r="C29" s="14"/>
      <c r="D29" s="14"/>
      <c r="E29" s="14"/>
      <c r="F29" s="14"/>
      <c r="G29" s="11">
        <f t="shared" ref="G29:G35" si="8">SUM(D29:F29)</f>
        <v>0</v>
      </c>
      <c r="H29" s="14"/>
      <c r="I29" s="14"/>
    </row>
    <row r="30" spans="1:9" ht="15">
      <c r="A30" s="12" t="s">
        <v>298</v>
      </c>
      <c r="B30" s="13" t="s">
        <v>30</v>
      </c>
      <c r="C30" s="14"/>
      <c r="D30" s="14"/>
      <c r="E30" s="14"/>
      <c r="F30" s="14"/>
      <c r="G30" s="11">
        <f t="shared" si="8"/>
        <v>0</v>
      </c>
      <c r="H30" s="14"/>
      <c r="I30" s="14"/>
    </row>
    <row r="31" spans="1:9" ht="15">
      <c r="A31" s="12" t="s">
        <v>299</v>
      </c>
      <c r="B31" s="13" t="s">
        <v>31</v>
      </c>
      <c r="C31" s="14"/>
      <c r="D31" s="14"/>
      <c r="E31" s="14"/>
      <c r="F31" s="14"/>
      <c r="G31" s="11">
        <f t="shared" si="8"/>
        <v>0</v>
      </c>
      <c r="H31" s="14"/>
      <c r="I31" s="14"/>
    </row>
    <row r="32" spans="1:9" ht="15">
      <c r="A32" s="12" t="s">
        <v>300</v>
      </c>
      <c r="B32" s="13" t="s">
        <v>32</v>
      </c>
      <c r="C32" s="14"/>
      <c r="D32" s="14"/>
      <c r="E32" s="14"/>
      <c r="F32" s="14"/>
      <c r="G32" s="11">
        <f t="shared" si="8"/>
        <v>0</v>
      </c>
      <c r="H32" s="14"/>
      <c r="I32" s="14"/>
    </row>
    <row r="33" spans="1:9" ht="15">
      <c r="A33" s="12" t="s">
        <v>301</v>
      </c>
      <c r="B33" s="13" t="s">
        <v>33</v>
      </c>
      <c r="C33" s="14"/>
      <c r="D33" s="14"/>
      <c r="E33" s="14"/>
      <c r="F33" s="14"/>
      <c r="G33" s="11">
        <f t="shared" si="8"/>
        <v>0</v>
      </c>
      <c r="H33" s="14"/>
      <c r="I33" s="14"/>
    </row>
    <row r="34" spans="1:9" ht="15">
      <c r="A34" s="12" t="s">
        <v>302</v>
      </c>
      <c r="B34" s="13" t="s">
        <v>34</v>
      </c>
      <c r="C34" s="14"/>
      <c r="D34" s="14"/>
      <c r="E34" s="14"/>
      <c r="F34" s="14"/>
      <c r="G34" s="11">
        <f t="shared" si="8"/>
        <v>0</v>
      </c>
      <c r="H34" s="14"/>
      <c r="I34" s="14"/>
    </row>
    <row r="35" spans="1:9" ht="15">
      <c r="A35" s="12" t="s">
        <v>303</v>
      </c>
      <c r="B35" s="13" t="s">
        <v>35</v>
      </c>
      <c r="C35" s="14"/>
      <c r="D35" s="14"/>
      <c r="E35" s="14"/>
      <c r="F35" s="14"/>
      <c r="G35" s="11">
        <f t="shared" si="8"/>
        <v>0</v>
      </c>
      <c r="H35" s="14"/>
      <c r="I35" s="14"/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9">SUM(H37:H41)</f>
        <v>0</v>
      </c>
      <c r="I36" s="11">
        <f t="shared" si="9"/>
        <v>0</v>
      </c>
    </row>
    <row r="37" spans="1:9" ht="15">
      <c r="A37" s="12" t="s">
        <v>304</v>
      </c>
      <c r="B37" s="13" t="s">
        <v>37</v>
      </c>
      <c r="C37" s="14"/>
      <c r="D37" s="14"/>
      <c r="E37" s="14"/>
      <c r="F37" s="14"/>
      <c r="G37" s="11">
        <f t="shared" si="1"/>
        <v>0</v>
      </c>
      <c r="H37" s="14"/>
      <c r="I37" s="14"/>
    </row>
    <row r="38" spans="1:9" ht="28.5">
      <c r="A38" s="12" t="s">
        <v>305</v>
      </c>
      <c r="B38" s="13" t="s">
        <v>38</v>
      </c>
      <c r="C38" s="14"/>
      <c r="D38" s="14"/>
      <c r="E38" s="14"/>
      <c r="F38" s="14"/>
      <c r="G38" s="11">
        <f t="shared" si="1"/>
        <v>0</v>
      </c>
      <c r="H38" s="14"/>
      <c r="I38" s="14"/>
    </row>
    <row r="39" spans="1:9" ht="15">
      <c r="A39" s="12" t="s">
        <v>306</v>
      </c>
      <c r="B39" s="13" t="s">
        <v>39</v>
      </c>
      <c r="C39" s="14"/>
      <c r="D39" s="14"/>
      <c r="E39" s="14"/>
      <c r="F39" s="14"/>
      <c r="G39" s="11">
        <f t="shared" si="1"/>
        <v>0</v>
      </c>
      <c r="H39" s="14"/>
      <c r="I39" s="14"/>
    </row>
    <row r="40" spans="1:9" ht="15">
      <c r="A40" s="12" t="s">
        <v>307</v>
      </c>
      <c r="B40" s="13" t="s">
        <v>40</v>
      </c>
      <c r="C40" s="14"/>
      <c r="D40" s="14"/>
      <c r="E40" s="14"/>
      <c r="F40" s="14"/>
      <c r="G40" s="11">
        <f t="shared" si="1"/>
        <v>0</v>
      </c>
      <c r="H40" s="14"/>
      <c r="I40" s="14"/>
    </row>
    <row r="41" spans="1:9" ht="15">
      <c r="A41" s="12" t="s">
        <v>308</v>
      </c>
      <c r="B41" s="13" t="s">
        <v>41</v>
      </c>
      <c r="C41" s="14"/>
      <c r="D41" s="14"/>
      <c r="E41" s="14"/>
      <c r="F41" s="14"/>
      <c r="G41" s="11">
        <f t="shared" si="1"/>
        <v>0</v>
      </c>
      <c r="H41" s="14"/>
      <c r="I41" s="14"/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0">SUM(H43:H50)</f>
        <v>0</v>
      </c>
      <c r="I42" s="11">
        <f t="shared" si="10"/>
        <v>0</v>
      </c>
    </row>
    <row r="43" spans="1:9" ht="15">
      <c r="A43" s="12" t="s">
        <v>309</v>
      </c>
      <c r="B43" s="13" t="s">
        <v>43</v>
      </c>
      <c r="C43" s="14"/>
      <c r="D43" s="14"/>
      <c r="E43" s="14"/>
      <c r="F43" s="14"/>
      <c r="G43" s="11">
        <f t="shared" si="1"/>
        <v>0</v>
      </c>
      <c r="H43" s="14"/>
      <c r="I43" s="14"/>
    </row>
    <row r="44" spans="1:9" ht="15">
      <c r="A44" s="12" t="s">
        <v>310</v>
      </c>
      <c r="B44" s="13" t="s">
        <v>44</v>
      </c>
      <c r="C44" s="14"/>
      <c r="D44" s="14"/>
      <c r="E44" s="14"/>
      <c r="F44" s="14"/>
      <c r="G44" s="11">
        <f t="shared" si="1"/>
        <v>0</v>
      </c>
      <c r="H44" s="14"/>
      <c r="I44" s="14"/>
    </row>
    <row r="45" spans="1:9" ht="28.5">
      <c r="A45" s="12" t="s">
        <v>311</v>
      </c>
      <c r="B45" s="13" t="s">
        <v>45</v>
      </c>
      <c r="C45" s="14"/>
      <c r="D45" s="14"/>
      <c r="E45" s="14"/>
      <c r="F45" s="14"/>
      <c r="G45" s="11">
        <f t="shared" si="1"/>
        <v>0</v>
      </c>
      <c r="H45" s="14"/>
      <c r="I45" s="14"/>
    </row>
    <row r="46" spans="1:9" ht="15">
      <c r="A46" s="12" t="s">
        <v>312</v>
      </c>
      <c r="B46" s="13" t="s">
        <v>46</v>
      </c>
      <c r="C46" s="14"/>
      <c r="D46" s="14"/>
      <c r="E46" s="14"/>
      <c r="F46" s="14"/>
      <c r="G46" s="11">
        <f t="shared" si="1"/>
        <v>0</v>
      </c>
      <c r="H46" s="14"/>
      <c r="I46" s="14"/>
    </row>
    <row r="47" spans="1:9" ht="15">
      <c r="A47" s="12" t="s">
        <v>313</v>
      </c>
      <c r="B47" s="13" t="s">
        <v>47</v>
      </c>
      <c r="C47" s="14"/>
      <c r="D47" s="14"/>
      <c r="E47" s="14"/>
      <c r="F47" s="14"/>
      <c r="G47" s="11">
        <f t="shared" si="1"/>
        <v>0</v>
      </c>
      <c r="H47" s="14"/>
      <c r="I47" s="14"/>
    </row>
    <row r="48" spans="1:9" ht="15">
      <c r="A48" s="12" t="s">
        <v>314</v>
      </c>
      <c r="B48" s="13" t="s">
        <v>48</v>
      </c>
      <c r="C48" s="14"/>
      <c r="D48" s="14"/>
      <c r="E48" s="14"/>
      <c r="F48" s="14"/>
      <c r="G48" s="11">
        <f t="shared" si="1"/>
        <v>0</v>
      </c>
      <c r="H48" s="14"/>
      <c r="I48" s="14"/>
    </row>
    <row r="49" spans="1:9" ht="15">
      <c r="A49" s="12" t="s">
        <v>315</v>
      </c>
      <c r="B49" s="13" t="s">
        <v>49</v>
      </c>
      <c r="C49" s="14"/>
      <c r="D49" s="14"/>
      <c r="E49" s="14"/>
      <c r="F49" s="14"/>
      <c r="G49" s="11">
        <f t="shared" si="1"/>
        <v>0</v>
      </c>
      <c r="H49" s="14"/>
      <c r="I49" s="14"/>
    </row>
    <row r="50" spans="1:9" ht="15">
      <c r="A50" s="12" t="s">
        <v>316</v>
      </c>
      <c r="B50" s="13" t="s">
        <v>50</v>
      </c>
      <c r="C50" s="14"/>
      <c r="D50" s="14"/>
      <c r="E50" s="14"/>
      <c r="F50" s="14"/>
      <c r="G50" s="11">
        <f t="shared" si="1"/>
        <v>0</v>
      </c>
      <c r="H50" s="14"/>
      <c r="I50" s="14"/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1">SUM(H52:H58)</f>
        <v>0</v>
      </c>
      <c r="I51" s="11">
        <f t="shared" si="11"/>
        <v>0</v>
      </c>
    </row>
    <row r="52" spans="1:9" ht="15">
      <c r="A52" s="12" t="s">
        <v>317</v>
      </c>
      <c r="B52" s="13" t="s">
        <v>52</v>
      </c>
      <c r="C52" s="14"/>
      <c r="D52" s="14"/>
      <c r="E52" s="14"/>
      <c r="F52" s="14"/>
      <c r="G52" s="11">
        <f t="shared" si="1"/>
        <v>0</v>
      </c>
      <c r="H52" s="14"/>
      <c r="I52" s="14"/>
    </row>
    <row r="53" spans="1:9" ht="15">
      <c r="A53" s="12" t="s">
        <v>318</v>
      </c>
      <c r="B53" s="13" t="s">
        <v>53</v>
      </c>
      <c r="C53" s="14"/>
      <c r="D53" s="14"/>
      <c r="E53" s="14"/>
      <c r="F53" s="14"/>
      <c r="G53" s="11">
        <f t="shared" si="1"/>
        <v>0</v>
      </c>
      <c r="H53" s="14"/>
      <c r="I53" s="14"/>
    </row>
    <row r="54" spans="1:9" ht="15">
      <c r="A54" s="12" t="s">
        <v>319</v>
      </c>
      <c r="B54" s="13" t="s">
        <v>54</v>
      </c>
      <c r="C54" s="14"/>
      <c r="D54" s="14"/>
      <c r="E54" s="14"/>
      <c r="F54" s="14"/>
      <c r="G54" s="11">
        <f t="shared" si="1"/>
        <v>0</v>
      </c>
      <c r="H54" s="14"/>
      <c r="I54" s="14"/>
    </row>
    <row r="55" spans="1:9" ht="15">
      <c r="A55" s="12" t="s">
        <v>320</v>
      </c>
      <c r="B55" s="13" t="s">
        <v>55</v>
      </c>
      <c r="C55" s="14"/>
      <c r="D55" s="14"/>
      <c r="E55" s="14"/>
      <c r="F55" s="14"/>
      <c r="G55" s="11">
        <f t="shared" si="1"/>
        <v>0</v>
      </c>
      <c r="H55" s="14"/>
      <c r="I55" s="14"/>
    </row>
    <row r="56" spans="1:9" ht="28.5">
      <c r="A56" s="12" t="s">
        <v>321</v>
      </c>
      <c r="B56" s="13" t="s">
        <v>56</v>
      </c>
      <c r="C56" s="14"/>
      <c r="D56" s="14"/>
      <c r="E56" s="14"/>
      <c r="F56" s="14"/>
      <c r="G56" s="11">
        <f t="shared" si="1"/>
        <v>0</v>
      </c>
      <c r="H56" s="14"/>
      <c r="I56" s="14"/>
    </row>
    <row r="57" spans="1:9" ht="28.5">
      <c r="A57" s="12" t="s">
        <v>322</v>
      </c>
      <c r="B57" s="13" t="s">
        <v>57</v>
      </c>
      <c r="C57" s="14"/>
      <c r="D57" s="14"/>
      <c r="E57" s="14"/>
      <c r="F57" s="14"/>
      <c r="G57" s="11">
        <f t="shared" si="1"/>
        <v>0</v>
      </c>
      <c r="H57" s="14"/>
      <c r="I57" s="14"/>
    </row>
    <row r="58" spans="1:9" ht="15">
      <c r="A58" s="12" t="s">
        <v>323</v>
      </c>
      <c r="B58" s="13" t="s">
        <v>58</v>
      </c>
      <c r="C58" s="14"/>
      <c r="D58" s="14"/>
      <c r="E58" s="14"/>
      <c r="F58" s="14"/>
      <c r="G58" s="11">
        <f t="shared" si="1"/>
        <v>0</v>
      </c>
      <c r="H58" s="14"/>
      <c r="I58" s="14"/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12">SUM(H60:H61)</f>
        <v>0</v>
      </c>
      <c r="I59" s="11">
        <f t="shared" si="12"/>
        <v>0</v>
      </c>
    </row>
    <row r="60" spans="1:9" ht="28.5">
      <c r="A60" s="12" t="s">
        <v>324</v>
      </c>
      <c r="B60" s="13" t="s">
        <v>60</v>
      </c>
      <c r="C60" s="14"/>
      <c r="D60" s="14"/>
      <c r="E60" s="14"/>
      <c r="F60" s="14"/>
      <c r="G60" s="11">
        <f t="shared" si="1"/>
        <v>0</v>
      </c>
      <c r="H60" s="14"/>
      <c r="I60" s="14"/>
    </row>
    <row r="61" spans="1:9" ht="15">
      <c r="A61" s="12" t="s">
        <v>325</v>
      </c>
      <c r="B61" s="13" t="s">
        <v>61</v>
      </c>
      <c r="C61" s="14"/>
      <c r="D61" s="14"/>
      <c r="E61" s="14"/>
      <c r="F61" s="14"/>
      <c r="G61" s="11">
        <f t="shared" si="1"/>
        <v>0</v>
      </c>
      <c r="H61" s="14"/>
      <c r="I61" s="14"/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13">SUM(H63:H71)</f>
        <v>0</v>
      </c>
      <c r="I62" s="11">
        <f t="shared" si="13"/>
        <v>0</v>
      </c>
    </row>
    <row r="63" spans="1:9" ht="15">
      <c r="A63" s="12" t="s">
        <v>326</v>
      </c>
      <c r="B63" s="13" t="s">
        <v>63</v>
      </c>
      <c r="C63" s="14"/>
      <c r="D63" s="14"/>
      <c r="E63" s="14"/>
      <c r="F63" s="14"/>
      <c r="G63" s="11">
        <f t="shared" si="1"/>
        <v>0</v>
      </c>
      <c r="H63" s="14"/>
      <c r="I63" s="14"/>
    </row>
    <row r="64" spans="1:9" ht="15">
      <c r="A64" s="12" t="s">
        <v>327</v>
      </c>
      <c r="B64" s="13" t="s">
        <v>64</v>
      </c>
      <c r="C64" s="14"/>
      <c r="D64" s="14"/>
      <c r="E64" s="14"/>
      <c r="F64" s="14"/>
      <c r="G64" s="11">
        <f t="shared" si="1"/>
        <v>0</v>
      </c>
      <c r="H64" s="14"/>
      <c r="I64" s="14"/>
    </row>
    <row r="65" spans="1:9" ht="28.5">
      <c r="A65" s="12" t="s">
        <v>328</v>
      </c>
      <c r="B65" s="13" t="s">
        <v>65</v>
      </c>
      <c r="C65" s="14"/>
      <c r="D65" s="14"/>
      <c r="E65" s="14"/>
      <c r="F65" s="14"/>
      <c r="G65" s="11">
        <f t="shared" si="1"/>
        <v>0</v>
      </c>
      <c r="H65" s="14"/>
      <c r="I65" s="14"/>
    </row>
    <row r="66" spans="1:9" ht="15">
      <c r="A66" s="12" t="s">
        <v>329</v>
      </c>
      <c r="B66" s="13" t="s">
        <v>66</v>
      </c>
      <c r="C66" s="14"/>
      <c r="D66" s="14"/>
      <c r="E66" s="14"/>
      <c r="F66" s="14"/>
      <c r="G66" s="11">
        <f t="shared" si="1"/>
        <v>0</v>
      </c>
      <c r="H66" s="14"/>
      <c r="I66" s="14"/>
    </row>
    <row r="67" spans="1:9" ht="28.5">
      <c r="A67" s="12" t="s">
        <v>330</v>
      </c>
      <c r="B67" s="13" t="s">
        <v>67</v>
      </c>
      <c r="C67" s="14"/>
      <c r="D67" s="14"/>
      <c r="E67" s="14"/>
      <c r="F67" s="14"/>
      <c r="G67" s="11">
        <f t="shared" si="1"/>
        <v>0</v>
      </c>
      <c r="H67" s="14"/>
      <c r="I67" s="14"/>
    </row>
    <row r="68" spans="1:9" ht="15">
      <c r="A68" s="12" t="s">
        <v>331</v>
      </c>
      <c r="B68" s="13" t="s">
        <v>68</v>
      </c>
      <c r="C68" s="14"/>
      <c r="D68" s="14"/>
      <c r="E68" s="14"/>
      <c r="F68" s="14"/>
      <c r="G68" s="11">
        <f t="shared" si="1"/>
        <v>0</v>
      </c>
      <c r="H68" s="14"/>
      <c r="I68" s="14"/>
    </row>
    <row r="69" spans="1:9" ht="15">
      <c r="A69" s="12" t="s">
        <v>332</v>
      </c>
      <c r="B69" s="13" t="s">
        <v>69</v>
      </c>
      <c r="C69" s="14"/>
      <c r="D69" s="14"/>
      <c r="E69" s="14"/>
      <c r="F69" s="14"/>
      <c r="G69" s="11">
        <f t="shared" si="1"/>
        <v>0</v>
      </c>
      <c r="H69" s="14"/>
      <c r="I69" s="14"/>
    </row>
    <row r="70" spans="1:9" ht="28.5">
      <c r="A70" s="12" t="s">
        <v>333</v>
      </c>
      <c r="B70" s="13" t="s">
        <v>70</v>
      </c>
      <c r="C70" s="14"/>
      <c r="D70" s="14"/>
      <c r="E70" s="14"/>
      <c r="F70" s="14"/>
      <c r="G70" s="11">
        <f t="shared" si="1"/>
        <v>0</v>
      </c>
      <c r="H70" s="14"/>
      <c r="I70" s="14"/>
    </row>
    <row r="71" spans="1:9" ht="15">
      <c r="A71" s="12" t="s">
        <v>334</v>
      </c>
      <c r="B71" s="13" t="s">
        <v>71</v>
      </c>
      <c r="C71" s="14"/>
      <c r="D71" s="14"/>
      <c r="E71" s="14"/>
      <c r="F71" s="14"/>
      <c r="G71" s="11">
        <f t="shared" si="1"/>
        <v>0</v>
      </c>
      <c r="H71" s="14"/>
      <c r="I71" s="14"/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si="1"/>
        <v>0</v>
      </c>
      <c r="H72" s="11">
        <f t="shared" ref="H72:I72" si="14">SUM(H73:H75)</f>
        <v>0</v>
      </c>
      <c r="I72" s="11">
        <f t="shared" si="14"/>
        <v>0</v>
      </c>
    </row>
    <row r="73" spans="1:9" ht="28.5">
      <c r="A73" s="12" t="s">
        <v>73</v>
      </c>
      <c r="B73" s="13" t="s">
        <v>74</v>
      </c>
      <c r="C73" s="14"/>
      <c r="D73" s="14"/>
      <c r="E73" s="14"/>
      <c r="F73" s="14"/>
      <c r="G73" s="11">
        <f t="shared" si="1"/>
        <v>0</v>
      </c>
      <c r="H73" s="14"/>
      <c r="I73" s="14"/>
    </row>
    <row r="74" spans="1:9" ht="15">
      <c r="A74" s="12">
        <v>4312</v>
      </c>
      <c r="B74" s="13" t="s">
        <v>75</v>
      </c>
      <c r="C74" s="14"/>
      <c r="D74" s="14"/>
      <c r="E74" s="14"/>
      <c r="F74" s="14"/>
      <c r="G74" s="11">
        <f t="shared" si="1"/>
        <v>0</v>
      </c>
      <c r="H74" s="14"/>
      <c r="I74" s="14"/>
    </row>
    <row r="75" spans="1:9" ht="15">
      <c r="A75" s="12">
        <v>4313</v>
      </c>
      <c r="B75" s="13" t="s">
        <v>76</v>
      </c>
      <c r="C75" s="14"/>
      <c r="D75" s="14"/>
      <c r="E75" s="14"/>
      <c r="F75" s="14"/>
      <c r="G75" s="11">
        <f t="shared" si="1"/>
        <v>0</v>
      </c>
      <c r="H75" s="14"/>
      <c r="I75" s="14"/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ref="G76:G139" si="15">SUM(D76:F76)</f>
        <v>0</v>
      </c>
      <c r="H76" s="11">
        <f t="shared" ref="H76:I76" si="16">H77</f>
        <v>0</v>
      </c>
      <c r="I76" s="11">
        <f t="shared" si="16"/>
        <v>0</v>
      </c>
    </row>
    <row r="77" spans="1:9" ht="15">
      <c r="A77" s="21" t="s">
        <v>79</v>
      </c>
      <c r="B77" s="22" t="s">
        <v>78</v>
      </c>
      <c r="C77" s="14"/>
      <c r="D77" s="14"/>
      <c r="E77" s="14"/>
      <c r="F77" s="14"/>
      <c r="G77" s="11">
        <f t="shared" si="15"/>
        <v>0</v>
      </c>
      <c r="H77" s="14"/>
      <c r="I77" s="14"/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15"/>
        <v>0</v>
      </c>
      <c r="H78" s="11">
        <f t="shared" ref="H78:I78" si="17">H79</f>
        <v>0</v>
      </c>
      <c r="I78" s="11">
        <f t="shared" si="17"/>
        <v>0</v>
      </c>
    </row>
    <row r="79" spans="1:9" ht="15">
      <c r="A79" s="12">
        <v>4331</v>
      </c>
      <c r="B79" s="13" t="s">
        <v>81</v>
      </c>
      <c r="C79" s="14"/>
      <c r="D79" s="14"/>
      <c r="E79" s="14"/>
      <c r="F79" s="14"/>
      <c r="G79" s="11">
        <f t="shared" si="15"/>
        <v>0</v>
      </c>
      <c r="H79" s="14"/>
      <c r="I79" s="14"/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15"/>
        <v>0</v>
      </c>
      <c r="H80" s="11">
        <f t="shared" ref="H80:I80" si="18">SUM(H81:H83)</f>
        <v>0</v>
      </c>
      <c r="I80" s="11">
        <f t="shared" si="18"/>
        <v>0</v>
      </c>
    </row>
    <row r="81" spans="1:9" ht="15">
      <c r="A81" s="12">
        <v>4341</v>
      </c>
      <c r="B81" s="13" t="s">
        <v>83</v>
      </c>
      <c r="C81" s="14"/>
      <c r="D81" s="14"/>
      <c r="E81" s="14"/>
      <c r="F81" s="14"/>
      <c r="G81" s="11">
        <f t="shared" si="15"/>
        <v>0</v>
      </c>
      <c r="H81" s="14"/>
      <c r="I81" s="14"/>
    </row>
    <row r="82" spans="1:9" ht="15">
      <c r="A82" s="12">
        <v>4342</v>
      </c>
      <c r="B82" s="13" t="s">
        <v>84</v>
      </c>
      <c r="C82" s="14"/>
      <c r="D82" s="14"/>
      <c r="E82" s="14"/>
      <c r="F82" s="14"/>
      <c r="G82" s="11">
        <f t="shared" si="15"/>
        <v>0</v>
      </c>
      <c r="H82" s="14"/>
      <c r="I82" s="14"/>
    </row>
    <row r="83" spans="1:9" ht="15">
      <c r="A83" s="12">
        <v>4343</v>
      </c>
      <c r="B83" s="13" t="s">
        <v>85</v>
      </c>
      <c r="C83" s="14"/>
      <c r="D83" s="14"/>
      <c r="E83" s="14"/>
      <c r="F83" s="14"/>
      <c r="G83" s="11">
        <f t="shared" si="15"/>
        <v>0</v>
      </c>
      <c r="H83" s="14"/>
      <c r="I83" s="14"/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15"/>
        <v>0</v>
      </c>
      <c r="H84" s="18"/>
      <c r="I84" s="18"/>
    </row>
    <row r="85" spans="1:9" ht="15">
      <c r="A85" s="12" t="s">
        <v>88</v>
      </c>
      <c r="B85" s="13" t="s">
        <v>87</v>
      </c>
      <c r="C85" s="14"/>
      <c r="D85" s="14"/>
      <c r="E85" s="14"/>
      <c r="F85" s="14"/>
      <c r="G85" s="11">
        <f t="shared" si="15"/>
        <v>0</v>
      </c>
      <c r="H85" s="14"/>
      <c r="I85" s="14"/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19">SUM(D87:D95)</f>
        <v>0</v>
      </c>
      <c r="E86" s="11">
        <f t="shared" si="19"/>
        <v>0</v>
      </c>
      <c r="F86" s="11">
        <f t="shared" si="19"/>
        <v>0</v>
      </c>
      <c r="G86" s="11">
        <f t="shared" si="19"/>
        <v>0</v>
      </c>
      <c r="H86" s="11">
        <f t="shared" si="19"/>
        <v>0</v>
      </c>
      <c r="I86" s="11">
        <f t="shared" si="19"/>
        <v>0</v>
      </c>
    </row>
    <row r="87" spans="1:9" ht="28.5">
      <c r="A87" s="12">
        <v>4411</v>
      </c>
      <c r="B87" s="13" t="s">
        <v>90</v>
      </c>
      <c r="C87" s="14"/>
      <c r="D87" s="14"/>
      <c r="E87" s="14"/>
      <c r="F87" s="14"/>
      <c r="G87" s="11">
        <f t="shared" ref="G87:G95" si="20">SUM(D87:F87)</f>
        <v>0</v>
      </c>
      <c r="H87" s="14"/>
      <c r="I87" s="14"/>
    </row>
    <row r="88" spans="1:9" ht="15">
      <c r="A88" s="12">
        <v>4412</v>
      </c>
      <c r="B88" s="13" t="s">
        <v>91</v>
      </c>
      <c r="C88" s="14"/>
      <c r="D88" s="14"/>
      <c r="E88" s="14"/>
      <c r="F88" s="14"/>
      <c r="G88" s="11">
        <f t="shared" si="20"/>
        <v>0</v>
      </c>
      <c r="H88" s="14"/>
      <c r="I88" s="14"/>
    </row>
    <row r="89" spans="1:9" ht="28.5">
      <c r="A89" s="12">
        <v>4413</v>
      </c>
      <c r="B89" s="13" t="s">
        <v>92</v>
      </c>
      <c r="C89" s="14"/>
      <c r="D89" s="14"/>
      <c r="E89" s="14"/>
      <c r="F89" s="14"/>
      <c r="G89" s="11">
        <f t="shared" si="20"/>
        <v>0</v>
      </c>
      <c r="H89" s="14"/>
      <c r="I89" s="14"/>
    </row>
    <row r="90" spans="1:9" ht="28.5">
      <c r="A90" s="12">
        <v>4414</v>
      </c>
      <c r="B90" s="13" t="s">
        <v>93</v>
      </c>
      <c r="C90" s="14"/>
      <c r="D90" s="14"/>
      <c r="E90" s="14"/>
      <c r="F90" s="14"/>
      <c r="G90" s="11">
        <f t="shared" si="20"/>
        <v>0</v>
      </c>
      <c r="H90" s="14"/>
      <c r="I90" s="14"/>
    </row>
    <row r="91" spans="1:9" ht="28.5">
      <c r="A91" s="12">
        <v>4415</v>
      </c>
      <c r="B91" s="13" t="s">
        <v>94</v>
      </c>
      <c r="C91" s="14"/>
      <c r="D91" s="14"/>
      <c r="E91" s="14"/>
      <c r="F91" s="14"/>
      <c r="G91" s="11">
        <f t="shared" si="20"/>
        <v>0</v>
      </c>
      <c r="H91" s="14"/>
      <c r="I91" s="14"/>
    </row>
    <row r="92" spans="1:9" ht="15">
      <c r="A92" s="12">
        <v>4416</v>
      </c>
      <c r="B92" s="13" t="s">
        <v>95</v>
      </c>
      <c r="C92" s="14"/>
      <c r="D92" s="14"/>
      <c r="E92" s="14"/>
      <c r="F92" s="14"/>
      <c r="G92" s="11">
        <f t="shared" si="20"/>
        <v>0</v>
      </c>
      <c r="H92" s="14"/>
      <c r="I92" s="14"/>
    </row>
    <row r="93" spans="1:9" ht="28.5">
      <c r="A93" s="12">
        <v>4417</v>
      </c>
      <c r="B93" s="13" t="s">
        <v>96</v>
      </c>
      <c r="C93" s="14"/>
      <c r="D93" s="14"/>
      <c r="E93" s="14"/>
      <c r="F93" s="14"/>
      <c r="G93" s="11">
        <f t="shared" si="20"/>
        <v>0</v>
      </c>
      <c r="H93" s="14"/>
      <c r="I93" s="14"/>
    </row>
    <row r="94" spans="1:9" ht="15">
      <c r="A94" s="12">
        <v>4418</v>
      </c>
      <c r="B94" s="13" t="s">
        <v>97</v>
      </c>
      <c r="C94" s="14"/>
      <c r="D94" s="14"/>
      <c r="E94" s="14"/>
      <c r="F94" s="14"/>
      <c r="G94" s="11">
        <f t="shared" si="20"/>
        <v>0</v>
      </c>
      <c r="H94" s="14"/>
      <c r="I94" s="14"/>
    </row>
    <row r="95" spans="1:9" ht="28.5">
      <c r="A95" s="12" t="s">
        <v>98</v>
      </c>
      <c r="B95" s="13" t="s">
        <v>99</v>
      </c>
      <c r="C95" s="14"/>
      <c r="D95" s="14"/>
      <c r="E95" s="14"/>
      <c r="F95" s="14"/>
      <c r="G95" s="11">
        <f t="shared" si="20"/>
        <v>0</v>
      </c>
      <c r="H95" s="14"/>
      <c r="I95" s="14"/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15"/>
        <v>0</v>
      </c>
      <c r="H96" s="11">
        <f t="shared" ref="H96:I96" si="21">SUM(H97:H102)</f>
        <v>0</v>
      </c>
      <c r="I96" s="11">
        <f t="shared" si="21"/>
        <v>0</v>
      </c>
    </row>
    <row r="97" spans="1:9" ht="28.5">
      <c r="A97" s="12">
        <v>4421</v>
      </c>
      <c r="B97" s="13" t="s">
        <v>101</v>
      </c>
      <c r="C97" s="14"/>
      <c r="D97" s="14"/>
      <c r="E97" s="14"/>
      <c r="F97" s="14"/>
      <c r="G97" s="11">
        <f t="shared" si="15"/>
        <v>0</v>
      </c>
      <c r="H97" s="14"/>
      <c r="I97" s="14"/>
    </row>
    <row r="98" spans="1:9" ht="15">
      <c r="A98" s="12">
        <v>4422</v>
      </c>
      <c r="B98" s="13" t="s">
        <v>102</v>
      </c>
      <c r="C98" s="14"/>
      <c r="D98" s="14"/>
      <c r="E98" s="14"/>
      <c r="F98" s="14"/>
      <c r="G98" s="11">
        <f t="shared" si="15"/>
        <v>0</v>
      </c>
      <c r="H98" s="14"/>
      <c r="I98" s="14"/>
    </row>
    <row r="99" spans="1:9" ht="28.5">
      <c r="A99" s="12">
        <v>4423</v>
      </c>
      <c r="B99" s="13" t="s">
        <v>103</v>
      </c>
      <c r="C99" s="14"/>
      <c r="D99" s="14"/>
      <c r="E99" s="14"/>
      <c r="F99" s="14"/>
      <c r="G99" s="11">
        <f t="shared" si="15"/>
        <v>0</v>
      </c>
      <c r="H99" s="14"/>
      <c r="I99" s="14"/>
    </row>
    <row r="100" spans="1:9" ht="28.5">
      <c r="A100" s="12">
        <v>4424</v>
      </c>
      <c r="B100" s="13" t="s">
        <v>104</v>
      </c>
      <c r="C100" s="14"/>
      <c r="D100" s="14"/>
      <c r="E100" s="14"/>
      <c r="F100" s="14"/>
      <c r="G100" s="11">
        <f t="shared" si="15"/>
        <v>0</v>
      </c>
      <c r="H100" s="14"/>
      <c r="I100" s="14"/>
    </row>
    <row r="101" spans="1:9" ht="28.5">
      <c r="A101" s="12">
        <v>4425</v>
      </c>
      <c r="B101" s="13" t="s">
        <v>105</v>
      </c>
      <c r="C101" s="14"/>
      <c r="D101" s="14"/>
      <c r="E101" s="14"/>
      <c r="F101" s="14"/>
      <c r="G101" s="11">
        <f t="shared" si="15"/>
        <v>0</v>
      </c>
      <c r="H101" s="14"/>
      <c r="I101" s="14"/>
    </row>
    <row r="102" spans="1:9" ht="28.5">
      <c r="A102" s="12">
        <v>4426</v>
      </c>
      <c r="B102" s="13" t="s">
        <v>106</v>
      </c>
      <c r="C102" s="14"/>
      <c r="D102" s="14"/>
      <c r="E102" s="14"/>
      <c r="F102" s="14"/>
      <c r="G102" s="11">
        <f t="shared" si="15"/>
        <v>0</v>
      </c>
      <c r="H102" s="14"/>
      <c r="I102" s="14"/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15"/>
        <v>0</v>
      </c>
      <c r="H103" s="11">
        <f t="shared" ref="H103:I103" si="22">SUM(H104:H106)</f>
        <v>0</v>
      </c>
      <c r="I103" s="11">
        <f t="shared" si="22"/>
        <v>0</v>
      </c>
    </row>
    <row r="104" spans="1:9" ht="15">
      <c r="A104" s="12">
        <v>4441</v>
      </c>
      <c r="B104" s="13" t="s">
        <v>108</v>
      </c>
      <c r="C104" s="14"/>
      <c r="D104" s="14"/>
      <c r="E104" s="14"/>
      <c r="F104" s="14"/>
      <c r="G104" s="11">
        <f t="shared" si="15"/>
        <v>0</v>
      </c>
      <c r="H104" s="14"/>
      <c r="I104" s="14"/>
    </row>
    <row r="105" spans="1:9" ht="15">
      <c r="A105" s="12">
        <v>4442</v>
      </c>
      <c r="B105" s="13" t="s">
        <v>109</v>
      </c>
      <c r="C105" s="14"/>
      <c r="D105" s="14"/>
      <c r="E105" s="14"/>
      <c r="F105" s="14"/>
      <c r="G105" s="11">
        <f t="shared" si="15"/>
        <v>0</v>
      </c>
      <c r="H105" s="14"/>
      <c r="I105" s="14"/>
    </row>
    <row r="106" spans="1:9" ht="15">
      <c r="A106" s="12">
        <v>4443</v>
      </c>
      <c r="B106" s="13" t="s">
        <v>110</v>
      </c>
      <c r="C106" s="14"/>
      <c r="D106" s="14"/>
      <c r="E106" s="14"/>
      <c r="F106" s="14"/>
      <c r="G106" s="11">
        <f t="shared" si="15"/>
        <v>0</v>
      </c>
      <c r="H106" s="14"/>
      <c r="I106" s="14"/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15"/>
        <v>0</v>
      </c>
      <c r="H107" s="11">
        <f t="shared" ref="H107:I107" si="23">SUM(H108:H109)</f>
        <v>0</v>
      </c>
      <c r="I107" s="11">
        <f t="shared" si="23"/>
        <v>0</v>
      </c>
    </row>
    <row r="108" spans="1:9" ht="28.5">
      <c r="A108" s="12">
        <v>4511</v>
      </c>
      <c r="B108" s="13" t="s">
        <v>112</v>
      </c>
      <c r="C108" s="14"/>
      <c r="D108" s="14"/>
      <c r="E108" s="14"/>
      <c r="F108" s="14"/>
      <c r="G108" s="11">
        <f t="shared" si="15"/>
        <v>0</v>
      </c>
      <c r="H108" s="14"/>
      <c r="I108" s="14"/>
    </row>
    <row r="109" spans="1:9" ht="42.75">
      <c r="A109" s="12">
        <v>4512</v>
      </c>
      <c r="B109" s="13" t="s">
        <v>113</v>
      </c>
      <c r="C109" s="14"/>
      <c r="D109" s="14"/>
      <c r="E109" s="14"/>
      <c r="F109" s="14"/>
      <c r="G109" s="11">
        <f t="shared" si="15"/>
        <v>0</v>
      </c>
      <c r="H109" s="14"/>
      <c r="I109" s="14"/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15"/>
        <v>0</v>
      </c>
      <c r="H110" s="11">
        <f t="shared" ref="H110:I110" si="24">SUM(H111:H112)</f>
        <v>0</v>
      </c>
      <c r="I110" s="11">
        <f t="shared" si="24"/>
        <v>0</v>
      </c>
    </row>
    <row r="111" spans="1:9" ht="28.5">
      <c r="A111" s="12">
        <v>4641</v>
      </c>
      <c r="B111" s="13" t="s">
        <v>115</v>
      </c>
      <c r="C111" s="14"/>
      <c r="D111" s="14"/>
      <c r="E111" s="14"/>
      <c r="F111" s="14"/>
      <c r="G111" s="11">
        <f t="shared" si="15"/>
        <v>0</v>
      </c>
      <c r="H111" s="14"/>
      <c r="I111" s="14"/>
    </row>
    <row r="112" spans="1:9" ht="28.5">
      <c r="A112" s="12">
        <v>4642</v>
      </c>
      <c r="B112" s="13" t="s">
        <v>116</v>
      </c>
      <c r="C112" s="14"/>
      <c r="D112" s="14"/>
      <c r="E112" s="14"/>
      <c r="F112" s="14"/>
      <c r="G112" s="11">
        <f t="shared" si="15"/>
        <v>0</v>
      </c>
      <c r="H112" s="14"/>
      <c r="I112" s="14"/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>SUM(D114:D115)</f>
        <v>0</v>
      </c>
      <c r="E113" s="11">
        <f>SUM(E114:E115)</f>
        <v>0</v>
      </c>
      <c r="F113" s="11">
        <f>SUM(F114:F115)</f>
        <v>0</v>
      </c>
      <c r="G113" s="11">
        <f t="shared" si="15"/>
        <v>0</v>
      </c>
      <c r="H113" s="11">
        <f t="shared" ref="H113:I113" si="25">SUM(H114:H115)</f>
        <v>0</v>
      </c>
      <c r="I113" s="11">
        <f t="shared" si="25"/>
        <v>0</v>
      </c>
    </row>
    <row r="114" spans="1:9" ht="15">
      <c r="A114" s="25">
        <v>4651</v>
      </c>
      <c r="B114" s="26" t="s">
        <v>118</v>
      </c>
      <c r="C114" s="14"/>
      <c r="D114" s="14"/>
      <c r="E114" s="14"/>
      <c r="F114" s="14"/>
      <c r="G114" s="11">
        <f t="shared" si="15"/>
        <v>0</v>
      </c>
      <c r="H114" s="14"/>
      <c r="I114" s="14"/>
    </row>
    <row r="115" spans="1:9" ht="15">
      <c r="A115" s="25">
        <v>4652</v>
      </c>
      <c r="B115" s="26" t="s">
        <v>119</v>
      </c>
      <c r="C115" s="14"/>
      <c r="D115" s="14"/>
      <c r="E115" s="14"/>
      <c r="F115" s="14"/>
      <c r="G115" s="11">
        <f t="shared" si="15"/>
        <v>0</v>
      </c>
      <c r="H115" s="14"/>
      <c r="I115" s="14"/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si="15"/>
        <v>0</v>
      </c>
      <c r="H116" s="11">
        <f t="shared" ref="H116:I116" si="26">SUM(H117:H125)</f>
        <v>0</v>
      </c>
      <c r="I116" s="11">
        <f t="shared" si="26"/>
        <v>0</v>
      </c>
    </row>
    <row r="117" spans="1:9" ht="28.5">
      <c r="A117" s="12">
        <v>4721</v>
      </c>
      <c r="B117" s="13" t="s">
        <v>121</v>
      </c>
      <c r="C117" s="14"/>
      <c r="D117" s="14"/>
      <c r="E117" s="14"/>
      <c r="F117" s="14"/>
      <c r="G117" s="11">
        <f t="shared" si="15"/>
        <v>0</v>
      </c>
      <c r="H117" s="14"/>
      <c r="I117" s="14"/>
    </row>
    <row r="118" spans="1:9" ht="15">
      <c r="A118" s="12">
        <v>4722</v>
      </c>
      <c r="B118" s="13" t="s">
        <v>122</v>
      </c>
      <c r="C118" s="14"/>
      <c r="D118" s="14"/>
      <c r="E118" s="14"/>
      <c r="F118" s="14"/>
      <c r="G118" s="11">
        <f t="shared" si="15"/>
        <v>0</v>
      </c>
      <c r="H118" s="14"/>
      <c r="I118" s="14"/>
    </row>
    <row r="119" spans="1:9" ht="15">
      <c r="A119" s="12">
        <v>4723</v>
      </c>
      <c r="B119" s="13" t="s">
        <v>123</v>
      </c>
      <c r="C119" s="14"/>
      <c r="D119" s="14"/>
      <c r="E119" s="14"/>
      <c r="F119" s="14"/>
      <c r="G119" s="11">
        <f t="shared" si="15"/>
        <v>0</v>
      </c>
      <c r="H119" s="14"/>
      <c r="I119" s="14"/>
    </row>
    <row r="120" spans="1:9" ht="15">
      <c r="A120" s="12">
        <v>4724</v>
      </c>
      <c r="B120" s="13" t="s">
        <v>124</v>
      </c>
      <c r="C120" s="14"/>
      <c r="D120" s="14"/>
      <c r="E120" s="14"/>
      <c r="F120" s="14"/>
      <c r="G120" s="11">
        <f t="shared" si="15"/>
        <v>0</v>
      </c>
      <c r="H120" s="14"/>
      <c r="I120" s="14"/>
    </row>
    <row r="121" spans="1:9" ht="15">
      <c r="A121" s="12">
        <v>4725</v>
      </c>
      <c r="B121" s="13" t="s">
        <v>125</v>
      </c>
      <c r="C121" s="14"/>
      <c r="D121" s="14"/>
      <c r="E121" s="14"/>
      <c r="F121" s="14"/>
      <c r="G121" s="11">
        <f t="shared" si="15"/>
        <v>0</v>
      </c>
      <c r="H121" s="14"/>
      <c r="I121" s="14"/>
    </row>
    <row r="122" spans="1:9" ht="15">
      <c r="A122" s="12">
        <v>4726</v>
      </c>
      <c r="B122" s="13" t="s">
        <v>126</v>
      </c>
      <c r="C122" s="14"/>
      <c r="D122" s="14"/>
      <c r="E122" s="14"/>
      <c r="F122" s="14"/>
      <c r="G122" s="11">
        <f t="shared" si="15"/>
        <v>0</v>
      </c>
      <c r="H122" s="14"/>
      <c r="I122" s="14"/>
    </row>
    <row r="123" spans="1:9" ht="28.5">
      <c r="A123" s="12">
        <v>4727</v>
      </c>
      <c r="B123" s="13" t="s">
        <v>127</v>
      </c>
      <c r="C123" s="14"/>
      <c r="D123" s="14"/>
      <c r="E123" s="14"/>
      <c r="F123" s="14"/>
      <c r="G123" s="11">
        <f t="shared" si="15"/>
        <v>0</v>
      </c>
      <c r="H123" s="14"/>
      <c r="I123" s="14"/>
    </row>
    <row r="124" spans="1:9" ht="15">
      <c r="A124" s="12">
        <v>4728</v>
      </c>
      <c r="B124" s="13" t="s">
        <v>128</v>
      </c>
      <c r="C124" s="14"/>
      <c r="D124" s="14"/>
      <c r="E124" s="14"/>
      <c r="F124" s="14"/>
      <c r="G124" s="11">
        <f t="shared" si="15"/>
        <v>0</v>
      </c>
      <c r="H124" s="14"/>
      <c r="I124" s="14"/>
    </row>
    <row r="125" spans="1:9" ht="15">
      <c r="A125" s="12">
        <v>4729</v>
      </c>
      <c r="B125" s="13" t="s">
        <v>129</v>
      </c>
      <c r="C125" s="14"/>
      <c r="D125" s="14"/>
      <c r="E125" s="14"/>
      <c r="F125" s="14"/>
      <c r="G125" s="11">
        <f t="shared" si="15"/>
        <v>0</v>
      </c>
      <c r="H125" s="14"/>
      <c r="I125" s="14"/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15"/>
        <v>0</v>
      </c>
      <c r="H126" s="11">
        <f t="shared" ref="H126:I126" si="27">SUM(H127:H128)</f>
        <v>0</v>
      </c>
      <c r="I126" s="11">
        <f t="shared" si="27"/>
        <v>0</v>
      </c>
    </row>
    <row r="127" spans="1:9" ht="28.5">
      <c r="A127" s="12">
        <v>4811</v>
      </c>
      <c r="B127" s="13" t="s">
        <v>131</v>
      </c>
      <c r="C127" s="14"/>
      <c r="D127" s="14"/>
      <c r="E127" s="14"/>
      <c r="F127" s="14"/>
      <c r="G127" s="11">
        <f t="shared" si="15"/>
        <v>0</v>
      </c>
      <c r="H127" s="14"/>
      <c r="I127" s="14"/>
    </row>
    <row r="128" spans="1:9" ht="28.5">
      <c r="A128" s="12">
        <v>4819</v>
      </c>
      <c r="B128" s="13" t="s">
        <v>132</v>
      </c>
      <c r="C128" s="14"/>
      <c r="D128" s="14"/>
      <c r="E128" s="14"/>
      <c r="F128" s="14"/>
      <c r="G128" s="11">
        <f t="shared" si="15"/>
        <v>0</v>
      </c>
      <c r="H128" s="14"/>
      <c r="I128" s="14"/>
    </row>
    <row r="129" spans="1:9" ht="15">
      <c r="A129" s="9">
        <v>482</v>
      </c>
      <c r="B129" s="10" t="s">
        <v>133</v>
      </c>
      <c r="C129" s="11">
        <f>SUM(C131:C132)</f>
        <v>0</v>
      </c>
      <c r="D129" s="11">
        <f>SUM(D131:D132)</f>
        <v>0</v>
      </c>
      <c r="E129" s="11">
        <f>SUM(E131:E132)</f>
        <v>0</v>
      </c>
      <c r="F129" s="11">
        <f>SUM(F131:F132)</f>
        <v>0</v>
      </c>
      <c r="G129" s="11">
        <f t="shared" si="15"/>
        <v>0</v>
      </c>
      <c r="H129" s="11">
        <f t="shared" ref="H129:I129" si="28">SUM(H131:H132)</f>
        <v>0</v>
      </c>
      <c r="I129" s="11">
        <f t="shared" si="28"/>
        <v>0</v>
      </c>
    </row>
    <row r="130" spans="1:9" ht="15">
      <c r="A130" s="12" t="s">
        <v>134</v>
      </c>
      <c r="B130" s="13" t="s">
        <v>135</v>
      </c>
      <c r="C130" s="14"/>
      <c r="D130" s="14"/>
      <c r="E130" s="14"/>
      <c r="F130" s="14"/>
      <c r="G130" s="11">
        <f t="shared" si="15"/>
        <v>0</v>
      </c>
      <c r="H130" s="14"/>
      <c r="I130" s="14"/>
    </row>
    <row r="131" spans="1:9" ht="15">
      <c r="A131" s="12">
        <v>4822</v>
      </c>
      <c r="B131" s="13" t="s">
        <v>136</v>
      </c>
      <c r="C131" s="14"/>
      <c r="D131" s="14"/>
      <c r="E131" s="14"/>
      <c r="F131" s="14"/>
      <c r="G131" s="11">
        <f t="shared" si="15"/>
        <v>0</v>
      </c>
      <c r="H131" s="14"/>
      <c r="I131" s="14"/>
    </row>
    <row r="132" spans="1:9" ht="15">
      <c r="A132" s="12">
        <v>4823</v>
      </c>
      <c r="B132" s="13" t="s">
        <v>137</v>
      </c>
      <c r="C132" s="14"/>
      <c r="D132" s="14"/>
      <c r="E132" s="14"/>
      <c r="F132" s="14"/>
      <c r="G132" s="11">
        <f t="shared" si="15"/>
        <v>0</v>
      </c>
      <c r="H132" s="14"/>
      <c r="I132" s="14"/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15"/>
        <v>0</v>
      </c>
      <c r="H133" s="11">
        <f t="shared" ref="H133:I133" si="29">H134</f>
        <v>0</v>
      </c>
      <c r="I133" s="11">
        <f t="shared" si="29"/>
        <v>0</v>
      </c>
    </row>
    <row r="134" spans="1:9" ht="28.5">
      <c r="A134" s="12">
        <v>4831</v>
      </c>
      <c r="B134" s="13" t="s">
        <v>139</v>
      </c>
      <c r="C134" s="14"/>
      <c r="D134" s="14"/>
      <c r="E134" s="14"/>
      <c r="F134" s="14"/>
      <c r="G134" s="11">
        <f t="shared" si="15"/>
        <v>0</v>
      </c>
      <c r="H134" s="14"/>
      <c r="I134" s="14"/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15"/>
        <v>0</v>
      </c>
      <c r="H135" s="11">
        <f t="shared" ref="H135:I135" si="30">SUM(H136:H137)</f>
        <v>0</v>
      </c>
      <c r="I135" s="11">
        <f t="shared" si="30"/>
        <v>0</v>
      </c>
    </row>
    <row r="136" spans="1:9" ht="28.5">
      <c r="A136" s="12">
        <v>4841</v>
      </c>
      <c r="B136" s="13" t="s">
        <v>141</v>
      </c>
      <c r="C136" s="14"/>
      <c r="D136" s="14"/>
      <c r="E136" s="14"/>
      <c r="F136" s="14"/>
      <c r="G136" s="11">
        <f t="shared" si="15"/>
        <v>0</v>
      </c>
      <c r="H136" s="14"/>
      <c r="I136" s="14"/>
    </row>
    <row r="137" spans="1:9" ht="15">
      <c r="A137" s="12">
        <v>4842</v>
      </c>
      <c r="B137" s="13" t="s">
        <v>142</v>
      </c>
      <c r="C137" s="14"/>
      <c r="D137" s="14"/>
      <c r="E137" s="14"/>
      <c r="F137" s="14"/>
      <c r="G137" s="11">
        <f t="shared" si="15"/>
        <v>0</v>
      </c>
      <c r="H137" s="14"/>
      <c r="I137" s="14"/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15"/>
        <v>0</v>
      </c>
      <c r="H138" s="11">
        <f t="shared" ref="H138:I138" si="31">H139</f>
        <v>0</v>
      </c>
      <c r="I138" s="11">
        <f t="shared" si="31"/>
        <v>0</v>
      </c>
    </row>
    <row r="139" spans="1:9" ht="28.5">
      <c r="A139" s="12">
        <v>4851</v>
      </c>
      <c r="B139" s="13" t="s">
        <v>144</v>
      </c>
      <c r="C139" s="14"/>
      <c r="D139" s="14"/>
      <c r="E139" s="14"/>
      <c r="F139" s="14"/>
      <c r="G139" s="11">
        <f t="shared" si="15"/>
        <v>0</v>
      </c>
      <c r="H139" s="14"/>
      <c r="I139" s="14"/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ref="G140:G178" si="32">SUM(D140:F140)</f>
        <v>0</v>
      </c>
      <c r="H140" s="31" t="str">
        <f t="shared" ref="H140:I140" si="33">IF(SUM(H141:H144)=0,"",SUM(H141:H144))</f>
        <v/>
      </c>
      <c r="I140" s="31" t="str">
        <f t="shared" si="33"/>
        <v/>
      </c>
    </row>
    <row r="141" spans="1:9" ht="15">
      <c r="A141" s="114" t="s">
        <v>248</v>
      </c>
      <c r="B141" s="32" t="s">
        <v>150</v>
      </c>
      <c r="C141" s="14"/>
      <c r="D141" s="14"/>
      <c r="E141" s="14"/>
      <c r="F141" s="14"/>
      <c r="G141" s="11">
        <f t="shared" si="32"/>
        <v>0</v>
      </c>
      <c r="H141" s="14"/>
      <c r="I141" s="14"/>
    </row>
    <row r="142" spans="1:9" ht="15">
      <c r="A142" s="114" t="s">
        <v>249</v>
      </c>
      <c r="B142" s="32" t="s">
        <v>151</v>
      </c>
      <c r="C142" s="14"/>
      <c r="D142" s="14"/>
      <c r="E142" s="14"/>
      <c r="F142" s="14"/>
      <c r="G142" s="11">
        <f t="shared" si="32"/>
        <v>0</v>
      </c>
      <c r="H142" s="14"/>
      <c r="I142" s="14"/>
    </row>
    <row r="143" spans="1:9" ht="15">
      <c r="A143" s="114" t="s">
        <v>250</v>
      </c>
      <c r="B143" s="32" t="s">
        <v>152</v>
      </c>
      <c r="C143" s="14"/>
      <c r="D143" s="14"/>
      <c r="E143" s="14"/>
      <c r="F143" s="14"/>
      <c r="G143" s="11">
        <f t="shared" si="32"/>
        <v>0</v>
      </c>
      <c r="H143" s="14"/>
      <c r="I143" s="14"/>
    </row>
    <row r="144" spans="1:9" ht="15">
      <c r="A144" s="114" t="s">
        <v>251</v>
      </c>
      <c r="B144" s="32" t="s">
        <v>153</v>
      </c>
      <c r="C144" s="14"/>
      <c r="D144" s="14"/>
      <c r="E144" s="14"/>
      <c r="F144" s="14"/>
      <c r="G144" s="11">
        <f t="shared" si="32"/>
        <v>0</v>
      </c>
      <c r="H144" s="14"/>
      <c r="I144" s="14"/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32"/>
        <v>0</v>
      </c>
      <c r="H145" s="31" t="str">
        <f t="shared" ref="H145:I145" si="34">IF(SUM(H146:H154)=0,"",SUM(H146:H154))</f>
        <v/>
      </c>
      <c r="I145" s="31" t="str">
        <f t="shared" si="34"/>
        <v/>
      </c>
    </row>
    <row r="146" spans="1:9" ht="15">
      <c r="A146" s="114" t="s">
        <v>254</v>
      </c>
      <c r="B146" s="32" t="s">
        <v>155</v>
      </c>
      <c r="C146" s="14"/>
      <c r="D146" s="14"/>
      <c r="E146" s="14"/>
      <c r="F146" s="14"/>
      <c r="G146" s="11">
        <f t="shared" si="32"/>
        <v>0</v>
      </c>
      <c r="H146" s="14"/>
      <c r="I146" s="14"/>
    </row>
    <row r="147" spans="1:9" ht="15">
      <c r="A147" s="114" t="s">
        <v>255</v>
      </c>
      <c r="B147" s="32" t="s">
        <v>156</v>
      </c>
      <c r="C147" s="14"/>
      <c r="D147" s="14"/>
      <c r="E147" s="14"/>
      <c r="F147" s="14"/>
      <c r="G147" s="11">
        <f t="shared" si="32"/>
        <v>0</v>
      </c>
      <c r="H147" s="14"/>
      <c r="I147" s="14"/>
    </row>
    <row r="148" spans="1:9" ht="15">
      <c r="A148" s="114" t="s">
        <v>256</v>
      </c>
      <c r="B148" s="32" t="s">
        <v>157</v>
      </c>
      <c r="C148" s="14"/>
      <c r="D148" s="14"/>
      <c r="E148" s="14"/>
      <c r="F148" s="14"/>
      <c r="G148" s="11">
        <f t="shared" si="32"/>
        <v>0</v>
      </c>
      <c r="H148" s="14"/>
      <c r="I148" s="14"/>
    </row>
    <row r="149" spans="1:9" ht="28.5">
      <c r="A149" s="114" t="s">
        <v>257</v>
      </c>
      <c r="B149" s="32" t="s">
        <v>158</v>
      </c>
      <c r="C149" s="14"/>
      <c r="D149" s="14"/>
      <c r="E149" s="14"/>
      <c r="F149" s="14"/>
      <c r="G149" s="11">
        <f t="shared" si="32"/>
        <v>0</v>
      </c>
      <c r="H149" s="14"/>
      <c r="I149" s="14"/>
    </row>
    <row r="150" spans="1:9" ht="15">
      <c r="A150" s="114" t="s">
        <v>258</v>
      </c>
      <c r="B150" s="32" t="s">
        <v>159</v>
      </c>
      <c r="C150" s="14"/>
      <c r="D150" s="14"/>
      <c r="E150" s="14"/>
      <c r="F150" s="14"/>
      <c r="G150" s="11">
        <f t="shared" si="32"/>
        <v>0</v>
      </c>
      <c r="H150" s="14"/>
      <c r="I150" s="14"/>
    </row>
    <row r="151" spans="1:9" ht="15">
      <c r="A151" s="114" t="s">
        <v>259</v>
      </c>
      <c r="B151" s="32" t="s">
        <v>160</v>
      </c>
      <c r="C151" s="14"/>
      <c r="D151" s="14"/>
      <c r="E151" s="14"/>
      <c r="F151" s="14"/>
      <c r="G151" s="11">
        <f t="shared" si="32"/>
        <v>0</v>
      </c>
      <c r="H151" s="14"/>
      <c r="I151" s="14"/>
    </row>
    <row r="152" spans="1:9" ht="15">
      <c r="A152" s="114" t="s">
        <v>260</v>
      </c>
      <c r="B152" s="32" t="s">
        <v>161</v>
      </c>
      <c r="C152" s="14"/>
      <c r="D152" s="14"/>
      <c r="E152" s="14"/>
      <c r="F152" s="14"/>
      <c r="G152" s="11">
        <f t="shared" si="32"/>
        <v>0</v>
      </c>
      <c r="H152" s="14"/>
      <c r="I152" s="14"/>
    </row>
    <row r="153" spans="1:9" ht="15">
      <c r="A153" s="114" t="s">
        <v>261</v>
      </c>
      <c r="B153" s="32" t="s">
        <v>162</v>
      </c>
      <c r="C153" s="14"/>
      <c r="D153" s="14"/>
      <c r="E153" s="14"/>
      <c r="F153" s="14"/>
      <c r="G153" s="11">
        <f t="shared" si="32"/>
        <v>0</v>
      </c>
      <c r="H153" s="14"/>
      <c r="I153" s="14"/>
    </row>
    <row r="154" spans="1:9" ht="28.5">
      <c r="A154" s="114" t="s">
        <v>262</v>
      </c>
      <c r="B154" s="32" t="s">
        <v>163</v>
      </c>
      <c r="C154" s="14"/>
      <c r="D154" s="14"/>
      <c r="E154" s="14"/>
      <c r="F154" s="14"/>
      <c r="G154" s="11">
        <f t="shared" si="32"/>
        <v>0</v>
      </c>
      <c r="H154" s="14"/>
      <c r="I154" s="14"/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32"/>
        <v>0</v>
      </c>
      <c r="H155" s="31" t="str">
        <f t="shared" ref="H155:I155" si="35">IF(SUM(H156:H156)=0,"",SUM(H156:H156))</f>
        <v/>
      </c>
      <c r="I155" s="31" t="str">
        <f t="shared" si="35"/>
        <v/>
      </c>
    </row>
    <row r="156" spans="1:9" ht="15">
      <c r="A156" s="114" t="s">
        <v>264</v>
      </c>
      <c r="B156" s="32" t="s">
        <v>165</v>
      </c>
      <c r="C156" s="14"/>
      <c r="D156" s="14"/>
      <c r="E156" s="14"/>
      <c r="F156" s="14"/>
      <c r="G156" s="11">
        <f t="shared" si="32"/>
        <v>0</v>
      </c>
      <c r="H156" s="14"/>
      <c r="I156" s="14"/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32"/>
        <v>0</v>
      </c>
      <c r="H157" s="31" t="str">
        <f t="shared" ref="H157:I157" si="36">IF(SUM(H158)=0,"",SUM(H158))</f>
        <v/>
      </c>
      <c r="I157" s="31" t="str">
        <f t="shared" si="36"/>
        <v/>
      </c>
    </row>
    <row r="158" spans="1:9" ht="15">
      <c r="A158" s="114" t="s">
        <v>266</v>
      </c>
      <c r="B158" s="13" t="s">
        <v>166</v>
      </c>
      <c r="C158" s="14"/>
      <c r="D158" s="14"/>
      <c r="E158" s="14"/>
      <c r="F158" s="14"/>
      <c r="G158" s="11">
        <f t="shared" si="32"/>
        <v>0</v>
      </c>
      <c r="H158" s="14"/>
      <c r="I158" s="14"/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32"/>
        <v>0</v>
      </c>
      <c r="H159" s="31" t="str">
        <f t="shared" ref="H159:I159" si="37">IF(SUM(H160)=0,"",SUM(H160))</f>
        <v/>
      </c>
      <c r="I159" s="31" t="str">
        <f t="shared" si="37"/>
        <v/>
      </c>
    </row>
    <row r="160" spans="1:9" ht="15">
      <c r="A160" s="114" t="s">
        <v>268</v>
      </c>
      <c r="B160" s="13" t="s">
        <v>167</v>
      </c>
      <c r="C160" s="14"/>
      <c r="D160" s="14"/>
      <c r="E160" s="14"/>
      <c r="F160" s="14"/>
      <c r="G160" s="11">
        <f t="shared" si="32"/>
        <v>0</v>
      </c>
      <c r="H160" s="14"/>
      <c r="I160" s="14"/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32"/>
        <v>0</v>
      </c>
      <c r="H161" s="31" t="str">
        <f t="shared" ref="H161:I161" si="38">IF(H162=0,"",H162)</f>
        <v/>
      </c>
      <c r="I161" s="31" t="str">
        <f t="shared" si="38"/>
        <v/>
      </c>
    </row>
    <row r="162" spans="1:9" ht="15">
      <c r="A162" s="114" t="s">
        <v>270</v>
      </c>
      <c r="B162" s="32" t="s">
        <v>168</v>
      </c>
      <c r="C162" s="14"/>
      <c r="D162" s="14"/>
      <c r="E162" s="14"/>
      <c r="F162" s="14"/>
      <c r="G162" s="11">
        <f t="shared" si="32"/>
        <v>0</v>
      </c>
      <c r="H162" s="14"/>
      <c r="I162" s="14"/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32"/>
        <v>0</v>
      </c>
      <c r="H163" s="31" t="str">
        <f t="shared" ref="H163:I163" si="39">IF(SUM(H164:H166)=0,"",SUM(H164:H166))</f>
        <v/>
      </c>
      <c r="I163" s="31" t="str">
        <f t="shared" si="39"/>
        <v/>
      </c>
    </row>
    <row r="164" spans="1:9" ht="15">
      <c r="A164" s="114" t="s">
        <v>272</v>
      </c>
      <c r="B164" s="32" t="s">
        <v>170</v>
      </c>
      <c r="C164" s="14"/>
      <c r="D164" s="14"/>
      <c r="E164" s="14"/>
      <c r="F164" s="14"/>
      <c r="G164" s="11">
        <f t="shared" si="32"/>
        <v>0</v>
      </c>
      <c r="H164" s="14"/>
      <c r="I164" s="14"/>
    </row>
    <row r="165" spans="1:9" ht="15">
      <c r="A165" s="114" t="s">
        <v>273</v>
      </c>
      <c r="B165" s="32" t="s">
        <v>171</v>
      </c>
      <c r="C165" s="14"/>
      <c r="D165" s="14"/>
      <c r="E165" s="14"/>
      <c r="F165" s="14"/>
      <c r="G165" s="11">
        <f t="shared" si="32"/>
        <v>0</v>
      </c>
      <c r="H165" s="14"/>
      <c r="I165" s="14"/>
    </row>
    <row r="166" spans="1:9" ht="15">
      <c r="A166" s="114" t="s">
        <v>274</v>
      </c>
      <c r="B166" s="32" t="s">
        <v>172</v>
      </c>
      <c r="C166" s="14"/>
      <c r="D166" s="14"/>
      <c r="E166" s="14"/>
      <c r="F166" s="14"/>
      <c r="G166" s="11">
        <f t="shared" si="32"/>
        <v>0</v>
      </c>
      <c r="H166" s="14"/>
      <c r="I166" s="14"/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32"/>
        <v>0</v>
      </c>
      <c r="H167" s="31" t="str">
        <f t="shared" ref="H167:I167" si="40">IF(H168=0,"",H168)</f>
        <v/>
      </c>
      <c r="I167" s="31" t="str">
        <f t="shared" si="40"/>
        <v/>
      </c>
    </row>
    <row r="168" spans="1:9" ht="15">
      <c r="A168" s="114" t="s">
        <v>276</v>
      </c>
      <c r="B168" s="32" t="s">
        <v>173</v>
      </c>
      <c r="C168" s="14"/>
      <c r="D168" s="14"/>
      <c r="E168" s="14"/>
      <c r="F168" s="14"/>
      <c r="G168" s="11">
        <f t="shared" si="32"/>
        <v>0</v>
      </c>
      <c r="H168" s="14"/>
      <c r="I168" s="14"/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32"/>
        <v>0</v>
      </c>
      <c r="H169" s="31" t="str">
        <f t="shared" ref="H169:I169" si="41">IF(H170=0,"",H170)</f>
        <v/>
      </c>
      <c r="I169" s="31" t="str">
        <f t="shared" si="41"/>
        <v/>
      </c>
    </row>
    <row r="170" spans="1:9" ht="15">
      <c r="A170" s="114" t="s">
        <v>278</v>
      </c>
      <c r="B170" s="32" t="s">
        <v>81</v>
      </c>
      <c r="C170" s="14"/>
      <c r="D170" s="14"/>
      <c r="E170" s="14"/>
      <c r="F170" s="14"/>
      <c r="G170" s="11">
        <f t="shared" si="32"/>
        <v>0</v>
      </c>
      <c r="H170" s="14"/>
      <c r="I170" s="14"/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32"/>
        <v>0</v>
      </c>
      <c r="H171" s="31" t="str">
        <f t="shared" ref="H171:I171" si="42">IF(H172=0,"",H172)</f>
        <v/>
      </c>
      <c r="I171" s="31" t="str">
        <f t="shared" si="42"/>
        <v/>
      </c>
    </row>
    <row r="172" spans="1:9" ht="15">
      <c r="A172" s="114" t="s">
        <v>280</v>
      </c>
      <c r="B172" s="32" t="s">
        <v>174</v>
      </c>
      <c r="C172" s="14"/>
      <c r="D172" s="14"/>
      <c r="E172" s="14"/>
      <c r="F172" s="14"/>
      <c r="G172" s="11">
        <f t="shared" si="32"/>
        <v>0</v>
      </c>
      <c r="H172" s="14"/>
      <c r="I172" s="14"/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32"/>
        <v>0</v>
      </c>
      <c r="H173" s="31" t="str">
        <f t="shared" ref="H173:I173" si="43">IF(SUM(H174:H174)=0,"",SUM(H174:H174))</f>
        <v/>
      </c>
      <c r="I173" s="31" t="str">
        <f t="shared" si="43"/>
        <v/>
      </c>
    </row>
    <row r="174" spans="1:9" ht="15">
      <c r="A174" s="114" t="s">
        <v>282</v>
      </c>
      <c r="B174" s="32" t="s">
        <v>176</v>
      </c>
      <c r="C174" s="14"/>
      <c r="D174" s="14"/>
      <c r="E174" s="14"/>
      <c r="F174" s="14"/>
      <c r="G174" s="11">
        <f t="shared" si="32"/>
        <v>0</v>
      </c>
      <c r="H174" s="14"/>
      <c r="I174" s="14"/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32"/>
        <v>0</v>
      </c>
      <c r="H175" s="31" t="str">
        <f t="shared" ref="H175:I175" si="44">IF(SUM(H176:H177)=0,"",SUM(H176:H176))</f>
        <v/>
      </c>
      <c r="I175" s="31" t="str">
        <f t="shared" si="44"/>
        <v/>
      </c>
    </row>
    <row r="176" spans="1:9" ht="15">
      <c r="A176" s="114" t="s">
        <v>284</v>
      </c>
      <c r="B176" s="32" t="s">
        <v>178</v>
      </c>
      <c r="C176" s="14"/>
      <c r="D176" s="14"/>
      <c r="E176" s="14"/>
      <c r="F176" s="14"/>
      <c r="G176" s="11">
        <f t="shared" si="32"/>
        <v>0</v>
      </c>
      <c r="H176" s="14"/>
      <c r="I176" s="14"/>
    </row>
    <row r="177" spans="1:9" ht="15">
      <c r="A177" s="116" t="s">
        <v>285</v>
      </c>
      <c r="B177" s="35" t="s">
        <v>179</v>
      </c>
      <c r="C177" s="14"/>
      <c r="D177" s="14"/>
      <c r="E177" s="14"/>
      <c r="F177" s="14"/>
      <c r="G177" s="11">
        <f t="shared" si="32"/>
        <v>0</v>
      </c>
      <c r="H177" s="14"/>
      <c r="I177" s="14"/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si="32"/>
        <v>0</v>
      </c>
      <c r="H178" s="29">
        <f>SUM(H11:H177)/2</f>
        <v>0</v>
      </c>
      <c r="I178" s="29">
        <f>SUM(I11:I177)/2</f>
        <v>0</v>
      </c>
    </row>
    <row r="182" spans="1:9" ht="15.75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  <row r="249" ht="50.65" customHeight="1"/>
  </sheetData>
  <mergeCells count="17">
    <mergeCell ref="B182:C182"/>
    <mergeCell ref="E182:F182"/>
    <mergeCell ref="A7:F7"/>
    <mergeCell ref="A8:A9"/>
    <mergeCell ref="B8:B9"/>
    <mergeCell ref="C8:C9"/>
    <mergeCell ref="D8:G8"/>
    <mergeCell ref="A4:G4"/>
    <mergeCell ref="I8:I9"/>
    <mergeCell ref="H1:I1"/>
    <mergeCell ref="A6:C6"/>
    <mergeCell ref="D6:I6"/>
    <mergeCell ref="H8:H9"/>
    <mergeCell ref="A2:B2"/>
    <mergeCell ref="C2:E2"/>
    <mergeCell ref="A3:B3"/>
    <mergeCell ref="C3:E3"/>
  </mergeCells>
  <dataValidations count="2">
    <dataValidation operator="greaterThan" allowBlank="1" showErrorMessage="1" sqref="C140:F140 H140:I140">
      <formula1>0</formula1>
      <formula2>0</formula2>
    </dataValidation>
    <dataValidation type="whole" operator="greaterThan" allowBlank="1" showErrorMessage="1" sqref="D159:F159 H3">
      <formula1>0</formula1>
      <formula2>0</formula2>
    </dataValidation>
  </dataValidations>
  <pageMargins left="0.7" right="0.7" top="0.75" bottom="0.75" header="0.3" footer="0.3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9"/>
  <sheetViews>
    <sheetView workbookViewId="0">
      <selection activeCell="C8" sqref="C8:I9"/>
    </sheetView>
  </sheetViews>
  <sheetFormatPr defaultRowHeight="14.25"/>
  <cols>
    <col min="1" max="1" width="9" style="109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9.25" customHeight="1">
      <c r="A1"/>
      <c r="B1"/>
      <c r="C1"/>
      <c r="D1"/>
      <c r="G1"/>
      <c r="H1" s="164" t="s">
        <v>353</v>
      </c>
      <c r="I1" s="164"/>
    </row>
    <row r="2" spans="1:9" ht="24.75" customHeight="1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29.25" customHeight="1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33" customHeight="1">
      <c r="A4" s="159" t="s">
        <v>389</v>
      </c>
      <c r="B4" s="159"/>
      <c r="C4" s="159"/>
      <c r="D4" s="159"/>
      <c r="E4" s="159"/>
      <c r="F4" s="159"/>
      <c r="G4" s="159"/>
    </row>
    <row r="5" spans="1:9" ht="33" customHeight="1">
      <c r="A5" s="107"/>
      <c r="B5" s="107"/>
      <c r="C5" s="107"/>
      <c r="D5" s="107"/>
      <c r="E5" s="107"/>
      <c r="F5" s="107"/>
      <c r="G5" s="107"/>
    </row>
    <row r="6" spans="1:9" ht="28.5" customHeight="1">
      <c r="A6" s="157" t="s">
        <v>344</v>
      </c>
      <c r="B6" s="157"/>
      <c r="C6" s="157"/>
      <c r="D6" s="156"/>
      <c r="E6" s="156"/>
      <c r="F6" s="156"/>
      <c r="G6" s="156"/>
      <c r="H6" s="156"/>
      <c r="I6" s="156"/>
    </row>
    <row r="7" spans="1:9" ht="15" customHeight="1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50.25" customHeight="1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/>
      <c r="D12" s="14"/>
      <c r="E12" s="14"/>
      <c r="F12" s="14"/>
      <c r="G12" s="11">
        <f t="shared" ref="G12:G75" si="1">SUM(D12:F12)</f>
        <v>0</v>
      </c>
      <c r="H12" s="14"/>
      <c r="I12" s="14"/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/>
      <c r="D14" s="14"/>
      <c r="E14" s="14"/>
      <c r="F14" s="14"/>
      <c r="G14" s="11">
        <f t="shared" si="1"/>
        <v>0</v>
      </c>
      <c r="H14" s="14"/>
      <c r="I14" s="14"/>
    </row>
    <row r="15" spans="1:9" ht="15">
      <c r="A15" s="12" t="s">
        <v>288</v>
      </c>
      <c r="B15" s="13" t="s">
        <v>17</v>
      </c>
      <c r="C15" s="14"/>
      <c r="D15" s="14"/>
      <c r="E15" s="14"/>
      <c r="F15" s="14"/>
      <c r="G15" s="11">
        <f t="shared" si="1"/>
        <v>0</v>
      </c>
      <c r="H15" s="14"/>
      <c r="I15" s="14"/>
    </row>
    <row r="16" spans="1:9" ht="15">
      <c r="A16" s="12" t="s">
        <v>289</v>
      </c>
      <c r="B16" s="13" t="s">
        <v>18</v>
      </c>
      <c r="C16" s="14"/>
      <c r="D16" s="14"/>
      <c r="E16" s="14"/>
      <c r="F16" s="14"/>
      <c r="G16" s="11">
        <f t="shared" si="1"/>
        <v>0</v>
      </c>
      <c r="H16" s="14"/>
      <c r="I16" s="14"/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3">H18</f>
        <v>0</v>
      </c>
      <c r="I17" s="15">
        <f t="shared" si="3"/>
        <v>0</v>
      </c>
    </row>
    <row r="18" spans="1:9" ht="15">
      <c r="A18" s="12" t="s">
        <v>290</v>
      </c>
      <c r="B18" s="13" t="s">
        <v>20</v>
      </c>
      <c r="C18" s="14"/>
      <c r="D18" s="14"/>
      <c r="E18" s="14"/>
      <c r="F18" s="14"/>
      <c r="G18" s="11">
        <f t="shared" si="1"/>
        <v>0</v>
      </c>
      <c r="H18" s="14"/>
      <c r="I18" s="14"/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4">SUM(H20:H23)</f>
        <v>0</v>
      </c>
      <c r="I19" s="11">
        <f t="shared" si="4"/>
        <v>0</v>
      </c>
    </row>
    <row r="20" spans="1:9" ht="28.5">
      <c r="A20" s="12" t="s">
        <v>291</v>
      </c>
      <c r="B20" s="13" t="s">
        <v>22</v>
      </c>
      <c r="C20" s="14"/>
      <c r="D20" s="14"/>
      <c r="E20" s="14"/>
      <c r="F20" s="14"/>
      <c r="G20" s="11">
        <f t="shared" si="1"/>
        <v>0</v>
      </c>
      <c r="H20" s="14"/>
      <c r="I20" s="14"/>
    </row>
    <row r="21" spans="1:9" ht="15">
      <c r="A21" s="12" t="s">
        <v>292</v>
      </c>
      <c r="B21" s="13" t="s">
        <v>23</v>
      </c>
      <c r="C21" s="14"/>
      <c r="D21" s="14"/>
      <c r="E21" s="14"/>
      <c r="F21" s="14"/>
      <c r="G21" s="11">
        <f t="shared" si="1"/>
        <v>0</v>
      </c>
      <c r="H21" s="14"/>
      <c r="I21" s="14"/>
    </row>
    <row r="22" spans="1:9" ht="15">
      <c r="A22" s="12" t="s">
        <v>293</v>
      </c>
      <c r="B22" s="13" t="s">
        <v>24</v>
      </c>
      <c r="C22" s="14"/>
      <c r="D22" s="14"/>
      <c r="E22" s="14"/>
      <c r="F22" s="14"/>
      <c r="G22" s="11">
        <f t="shared" si="1"/>
        <v>0</v>
      </c>
      <c r="H22" s="14"/>
      <c r="I22" s="14"/>
    </row>
    <row r="23" spans="1:9" ht="28.5">
      <c r="A23" s="12" t="s">
        <v>294</v>
      </c>
      <c r="B23" s="13" t="s">
        <v>25</v>
      </c>
      <c r="C23" s="14"/>
      <c r="D23" s="14"/>
      <c r="E23" s="14"/>
      <c r="F23" s="14"/>
      <c r="G23" s="11">
        <f t="shared" si="1"/>
        <v>0</v>
      </c>
      <c r="H23" s="14"/>
      <c r="I23" s="14"/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5">H25</f>
        <v>0</v>
      </c>
      <c r="I24" s="11">
        <f t="shared" si="5"/>
        <v>0</v>
      </c>
    </row>
    <row r="25" spans="1:9" ht="15">
      <c r="A25" s="12" t="s">
        <v>295</v>
      </c>
      <c r="B25" s="13" t="s">
        <v>26</v>
      </c>
      <c r="C25" s="14"/>
      <c r="D25" s="14"/>
      <c r="E25" s="14"/>
      <c r="F25" s="14"/>
      <c r="G25" s="11">
        <f t="shared" si="1"/>
        <v>0</v>
      </c>
      <c r="H25" s="14"/>
      <c r="I25" s="14"/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6">H27</f>
        <v>0</v>
      </c>
      <c r="I26" s="11">
        <f t="shared" si="6"/>
        <v>0</v>
      </c>
    </row>
    <row r="27" spans="1:9" ht="28.5">
      <c r="A27" s="12" t="s">
        <v>296</v>
      </c>
      <c r="B27" s="13" t="s">
        <v>27</v>
      </c>
      <c r="C27" s="14"/>
      <c r="D27" s="14"/>
      <c r="E27" s="14"/>
      <c r="F27" s="14"/>
      <c r="G27" s="11">
        <f t="shared" si="1"/>
        <v>0</v>
      </c>
      <c r="H27" s="14"/>
      <c r="I27" s="14"/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7">SUM(D29:D35)</f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</row>
    <row r="29" spans="1:9" ht="28.5">
      <c r="A29" s="12" t="s">
        <v>297</v>
      </c>
      <c r="B29" s="13" t="s">
        <v>29</v>
      </c>
      <c r="C29" s="14"/>
      <c r="D29" s="14"/>
      <c r="E29" s="14"/>
      <c r="F29" s="14"/>
      <c r="G29" s="11">
        <f t="shared" ref="G29:G35" si="8">SUM(D29:F29)</f>
        <v>0</v>
      </c>
      <c r="H29" s="14"/>
      <c r="I29" s="14"/>
    </row>
    <row r="30" spans="1:9" ht="15">
      <c r="A30" s="12" t="s">
        <v>298</v>
      </c>
      <c r="B30" s="13" t="s">
        <v>30</v>
      </c>
      <c r="C30" s="14"/>
      <c r="D30" s="14"/>
      <c r="E30" s="14"/>
      <c r="F30" s="14"/>
      <c r="G30" s="11">
        <f t="shared" si="8"/>
        <v>0</v>
      </c>
      <c r="H30" s="14"/>
      <c r="I30" s="14"/>
    </row>
    <row r="31" spans="1:9" ht="15">
      <c r="A31" s="12" t="s">
        <v>299</v>
      </c>
      <c r="B31" s="13" t="s">
        <v>31</v>
      </c>
      <c r="C31" s="14"/>
      <c r="D31" s="14"/>
      <c r="E31" s="14"/>
      <c r="F31" s="14"/>
      <c r="G31" s="11">
        <f t="shared" si="8"/>
        <v>0</v>
      </c>
      <c r="H31" s="14"/>
      <c r="I31" s="14"/>
    </row>
    <row r="32" spans="1:9" ht="15">
      <c r="A32" s="12" t="s">
        <v>300</v>
      </c>
      <c r="B32" s="13" t="s">
        <v>32</v>
      </c>
      <c r="C32" s="14"/>
      <c r="D32" s="14"/>
      <c r="E32" s="14"/>
      <c r="F32" s="14"/>
      <c r="G32" s="11">
        <f t="shared" si="8"/>
        <v>0</v>
      </c>
      <c r="H32" s="14"/>
      <c r="I32" s="14"/>
    </row>
    <row r="33" spans="1:9" ht="15">
      <c r="A33" s="12" t="s">
        <v>301</v>
      </c>
      <c r="B33" s="13" t="s">
        <v>33</v>
      </c>
      <c r="C33" s="14"/>
      <c r="D33" s="14"/>
      <c r="E33" s="14"/>
      <c r="F33" s="14"/>
      <c r="G33" s="11">
        <f t="shared" si="8"/>
        <v>0</v>
      </c>
      <c r="H33" s="14"/>
      <c r="I33" s="14"/>
    </row>
    <row r="34" spans="1:9" ht="15">
      <c r="A34" s="12" t="s">
        <v>302</v>
      </c>
      <c r="B34" s="13" t="s">
        <v>34</v>
      </c>
      <c r="C34" s="14"/>
      <c r="D34" s="14"/>
      <c r="E34" s="14"/>
      <c r="F34" s="14"/>
      <c r="G34" s="11">
        <f t="shared" si="8"/>
        <v>0</v>
      </c>
      <c r="H34" s="14"/>
      <c r="I34" s="14"/>
    </row>
    <row r="35" spans="1:9" ht="15">
      <c r="A35" s="12" t="s">
        <v>303</v>
      </c>
      <c r="B35" s="13" t="s">
        <v>35</v>
      </c>
      <c r="C35" s="14"/>
      <c r="D35" s="14"/>
      <c r="E35" s="14"/>
      <c r="F35" s="14"/>
      <c r="G35" s="11">
        <f t="shared" si="8"/>
        <v>0</v>
      </c>
      <c r="H35" s="14"/>
      <c r="I35" s="14"/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9">SUM(H37:H41)</f>
        <v>0</v>
      </c>
      <c r="I36" s="11">
        <f t="shared" si="9"/>
        <v>0</v>
      </c>
    </row>
    <row r="37" spans="1:9" ht="15">
      <c r="A37" s="12" t="s">
        <v>304</v>
      </c>
      <c r="B37" s="13" t="s">
        <v>37</v>
      </c>
      <c r="C37" s="14"/>
      <c r="D37" s="14"/>
      <c r="E37" s="14"/>
      <c r="F37" s="14"/>
      <c r="G37" s="11">
        <f t="shared" si="1"/>
        <v>0</v>
      </c>
      <c r="H37" s="14"/>
      <c r="I37" s="14"/>
    </row>
    <row r="38" spans="1:9" ht="28.5">
      <c r="A38" s="12" t="s">
        <v>305</v>
      </c>
      <c r="B38" s="13" t="s">
        <v>38</v>
      </c>
      <c r="C38" s="14"/>
      <c r="D38" s="14"/>
      <c r="E38" s="14"/>
      <c r="F38" s="14"/>
      <c r="G38" s="11">
        <f t="shared" si="1"/>
        <v>0</v>
      </c>
      <c r="H38" s="14"/>
      <c r="I38" s="14"/>
    </row>
    <row r="39" spans="1:9" ht="15">
      <c r="A39" s="12" t="s">
        <v>306</v>
      </c>
      <c r="B39" s="13" t="s">
        <v>39</v>
      </c>
      <c r="C39" s="14"/>
      <c r="D39" s="14"/>
      <c r="E39" s="14"/>
      <c r="F39" s="14"/>
      <c r="G39" s="11">
        <f t="shared" si="1"/>
        <v>0</v>
      </c>
      <c r="H39" s="14"/>
      <c r="I39" s="14"/>
    </row>
    <row r="40" spans="1:9" ht="15">
      <c r="A40" s="12" t="s">
        <v>307</v>
      </c>
      <c r="B40" s="13" t="s">
        <v>40</v>
      </c>
      <c r="C40" s="14"/>
      <c r="D40" s="14"/>
      <c r="E40" s="14"/>
      <c r="F40" s="14"/>
      <c r="G40" s="11">
        <f t="shared" si="1"/>
        <v>0</v>
      </c>
      <c r="H40" s="14"/>
      <c r="I40" s="14"/>
    </row>
    <row r="41" spans="1:9" ht="15">
      <c r="A41" s="12" t="s">
        <v>308</v>
      </c>
      <c r="B41" s="13" t="s">
        <v>41</v>
      </c>
      <c r="C41" s="14"/>
      <c r="D41" s="14"/>
      <c r="E41" s="14"/>
      <c r="F41" s="14"/>
      <c r="G41" s="11">
        <f t="shared" si="1"/>
        <v>0</v>
      </c>
      <c r="H41" s="14"/>
      <c r="I41" s="14"/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0">SUM(H43:H50)</f>
        <v>0</v>
      </c>
      <c r="I42" s="11">
        <f t="shared" si="10"/>
        <v>0</v>
      </c>
    </row>
    <row r="43" spans="1:9" ht="15">
      <c r="A43" s="12" t="s">
        <v>309</v>
      </c>
      <c r="B43" s="13" t="s">
        <v>43</v>
      </c>
      <c r="C43" s="14"/>
      <c r="D43" s="14"/>
      <c r="E43" s="14"/>
      <c r="F43" s="14"/>
      <c r="G43" s="11">
        <f t="shared" si="1"/>
        <v>0</v>
      </c>
      <c r="H43" s="14"/>
      <c r="I43" s="14"/>
    </row>
    <row r="44" spans="1:9" ht="15">
      <c r="A44" s="12" t="s">
        <v>310</v>
      </c>
      <c r="B44" s="13" t="s">
        <v>44</v>
      </c>
      <c r="C44" s="14"/>
      <c r="D44" s="14"/>
      <c r="E44" s="14"/>
      <c r="F44" s="14"/>
      <c r="G44" s="11">
        <f t="shared" si="1"/>
        <v>0</v>
      </c>
      <c r="H44" s="14"/>
      <c r="I44" s="14"/>
    </row>
    <row r="45" spans="1:9" ht="28.5">
      <c r="A45" s="12" t="s">
        <v>311</v>
      </c>
      <c r="B45" s="13" t="s">
        <v>45</v>
      </c>
      <c r="C45" s="14"/>
      <c r="D45" s="14"/>
      <c r="E45" s="14"/>
      <c r="F45" s="14"/>
      <c r="G45" s="11">
        <f t="shared" si="1"/>
        <v>0</v>
      </c>
      <c r="H45" s="14"/>
      <c r="I45" s="14"/>
    </row>
    <row r="46" spans="1:9" ht="15">
      <c r="A46" s="12" t="s">
        <v>312</v>
      </c>
      <c r="B46" s="13" t="s">
        <v>46</v>
      </c>
      <c r="C46" s="14"/>
      <c r="D46" s="14"/>
      <c r="E46" s="14"/>
      <c r="F46" s="14"/>
      <c r="G46" s="11">
        <f t="shared" si="1"/>
        <v>0</v>
      </c>
      <c r="H46" s="14"/>
      <c r="I46" s="14"/>
    </row>
    <row r="47" spans="1:9" ht="15">
      <c r="A47" s="12" t="s">
        <v>313</v>
      </c>
      <c r="B47" s="13" t="s">
        <v>47</v>
      </c>
      <c r="C47" s="14"/>
      <c r="D47" s="14"/>
      <c r="E47" s="14"/>
      <c r="F47" s="14"/>
      <c r="G47" s="11">
        <f t="shared" si="1"/>
        <v>0</v>
      </c>
      <c r="H47" s="14"/>
      <c r="I47" s="14"/>
    </row>
    <row r="48" spans="1:9" ht="15">
      <c r="A48" s="12" t="s">
        <v>314</v>
      </c>
      <c r="B48" s="13" t="s">
        <v>48</v>
      </c>
      <c r="C48" s="14"/>
      <c r="D48" s="14"/>
      <c r="E48" s="14"/>
      <c r="F48" s="14"/>
      <c r="G48" s="11">
        <f t="shared" si="1"/>
        <v>0</v>
      </c>
      <c r="H48" s="14"/>
      <c r="I48" s="14"/>
    </row>
    <row r="49" spans="1:9" ht="15">
      <c r="A49" s="12" t="s">
        <v>315</v>
      </c>
      <c r="B49" s="13" t="s">
        <v>49</v>
      </c>
      <c r="C49" s="14"/>
      <c r="D49" s="14"/>
      <c r="E49" s="14"/>
      <c r="F49" s="14"/>
      <c r="G49" s="11">
        <f t="shared" si="1"/>
        <v>0</v>
      </c>
      <c r="H49" s="14"/>
      <c r="I49" s="14"/>
    </row>
    <row r="50" spans="1:9" ht="15">
      <c r="A50" s="12" t="s">
        <v>316</v>
      </c>
      <c r="B50" s="13" t="s">
        <v>50</v>
      </c>
      <c r="C50" s="14"/>
      <c r="D50" s="14"/>
      <c r="E50" s="14"/>
      <c r="F50" s="14"/>
      <c r="G50" s="11">
        <f t="shared" si="1"/>
        <v>0</v>
      </c>
      <c r="H50" s="14"/>
      <c r="I50" s="14"/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1">SUM(H52:H58)</f>
        <v>0</v>
      </c>
      <c r="I51" s="11">
        <f t="shared" si="11"/>
        <v>0</v>
      </c>
    </row>
    <row r="52" spans="1:9" ht="15">
      <c r="A52" s="12" t="s">
        <v>317</v>
      </c>
      <c r="B52" s="13" t="s">
        <v>52</v>
      </c>
      <c r="C52" s="14"/>
      <c r="D52" s="14"/>
      <c r="E52" s="14"/>
      <c r="F52" s="14"/>
      <c r="G52" s="11">
        <f t="shared" si="1"/>
        <v>0</v>
      </c>
      <c r="H52" s="14"/>
      <c r="I52" s="14"/>
    </row>
    <row r="53" spans="1:9" ht="15">
      <c r="A53" s="12" t="s">
        <v>318</v>
      </c>
      <c r="B53" s="13" t="s">
        <v>53</v>
      </c>
      <c r="C53" s="14"/>
      <c r="D53" s="14"/>
      <c r="E53" s="14"/>
      <c r="F53" s="14"/>
      <c r="G53" s="11">
        <f t="shared" si="1"/>
        <v>0</v>
      </c>
      <c r="H53" s="14"/>
      <c r="I53" s="14"/>
    </row>
    <row r="54" spans="1:9" ht="15">
      <c r="A54" s="12" t="s">
        <v>319</v>
      </c>
      <c r="B54" s="13" t="s">
        <v>54</v>
      </c>
      <c r="C54" s="14"/>
      <c r="D54" s="14"/>
      <c r="E54" s="14"/>
      <c r="F54" s="14"/>
      <c r="G54" s="11">
        <f t="shared" si="1"/>
        <v>0</v>
      </c>
      <c r="H54" s="14"/>
      <c r="I54" s="14"/>
    </row>
    <row r="55" spans="1:9" ht="15">
      <c r="A55" s="12" t="s">
        <v>320</v>
      </c>
      <c r="B55" s="13" t="s">
        <v>55</v>
      </c>
      <c r="C55" s="14"/>
      <c r="D55" s="14"/>
      <c r="E55" s="14"/>
      <c r="F55" s="14"/>
      <c r="G55" s="11">
        <f t="shared" si="1"/>
        <v>0</v>
      </c>
      <c r="H55" s="14"/>
      <c r="I55" s="14"/>
    </row>
    <row r="56" spans="1:9" ht="28.5">
      <c r="A56" s="12" t="s">
        <v>321</v>
      </c>
      <c r="B56" s="13" t="s">
        <v>56</v>
      </c>
      <c r="C56" s="14"/>
      <c r="D56" s="14"/>
      <c r="E56" s="14"/>
      <c r="F56" s="14"/>
      <c r="G56" s="11">
        <f t="shared" si="1"/>
        <v>0</v>
      </c>
      <c r="H56" s="14"/>
      <c r="I56" s="14"/>
    </row>
    <row r="57" spans="1:9" ht="28.5">
      <c r="A57" s="12" t="s">
        <v>322</v>
      </c>
      <c r="B57" s="13" t="s">
        <v>57</v>
      </c>
      <c r="C57" s="14"/>
      <c r="D57" s="14"/>
      <c r="E57" s="14"/>
      <c r="F57" s="14"/>
      <c r="G57" s="11">
        <f t="shared" si="1"/>
        <v>0</v>
      </c>
      <c r="H57" s="14"/>
      <c r="I57" s="14"/>
    </row>
    <row r="58" spans="1:9" ht="15">
      <c r="A58" s="12" t="s">
        <v>323</v>
      </c>
      <c r="B58" s="13" t="s">
        <v>58</v>
      </c>
      <c r="C58" s="14"/>
      <c r="D58" s="14"/>
      <c r="E58" s="14"/>
      <c r="F58" s="14"/>
      <c r="G58" s="11">
        <f t="shared" si="1"/>
        <v>0</v>
      </c>
      <c r="H58" s="14"/>
      <c r="I58" s="14"/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12">SUM(H60:H61)</f>
        <v>0</v>
      </c>
      <c r="I59" s="11">
        <f t="shared" si="12"/>
        <v>0</v>
      </c>
    </row>
    <row r="60" spans="1:9" ht="28.5">
      <c r="A60" s="12" t="s">
        <v>324</v>
      </c>
      <c r="B60" s="13" t="s">
        <v>60</v>
      </c>
      <c r="C60" s="14"/>
      <c r="D60" s="14"/>
      <c r="E60" s="14"/>
      <c r="F60" s="14"/>
      <c r="G60" s="11">
        <f t="shared" si="1"/>
        <v>0</v>
      </c>
      <c r="H60" s="14"/>
      <c r="I60" s="14"/>
    </row>
    <row r="61" spans="1:9" ht="15">
      <c r="A61" s="12" t="s">
        <v>325</v>
      </c>
      <c r="B61" s="13" t="s">
        <v>61</v>
      </c>
      <c r="C61" s="14"/>
      <c r="D61" s="14"/>
      <c r="E61" s="14"/>
      <c r="F61" s="14"/>
      <c r="G61" s="11">
        <f t="shared" si="1"/>
        <v>0</v>
      </c>
      <c r="H61" s="14"/>
      <c r="I61" s="14"/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13">SUM(H63:H71)</f>
        <v>0</v>
      </c>
      <c r="I62" s="11">
        <f t="shared" si="13"/>
        <v>0</v>
      </c>
    </row>
    <row r="63" spans="1:9" ht="15">
      <c r="A63" s="12" t="s">
        <v>326</v>
      </c>
      <c r="B63" s="13" t="s">
        <v>63</v>
      </c>
      <c r="C63" s="14"/>
      <c r="D63" s="14"/>
      <c r="E63" s="14"/>
      <c r="F63" s="14"/>
      <c r="G63" s="11">
        <f t="shared" si="1"/>
        <v>0</v>
      </c>
      <c r="H63" s="14"/>
      <c r="I63" s="14"/>
    </row>
    <row r="64" spans="1:9" ht="15">
      <c r="A64" s="12" t="s">
        <v>327</v>
      </c>
      <c r="B64" s="13" t="s">
        <v>64</v>
      </c>
      <c r="C64" s="14"/>
      <c r="D64" s="14"/>
      <c r="E64" s="14"/>
      <c r="F64" s="14"/>
      <c r="G64" s="11">
        <f t="shared" si="1"/>
        <v>0</v>
      </c>
      <c r="H64" s="14"/>
      <c r="I64" s="14"/>
    </row>
    <row r="65" spans="1:9" ht="28.5">
      <c r="A65" s="12" t="s">
        <v>328</v>
      </c>
      <c r="B65" s="13" t="s">
        <v>65</v>
      </c>
      <c r="C65" s="14"/>
      <c r="D65" s="14"/>
      <c r="E65" s="14"/>
      <c r="F65" s="14"/>
      <c r="G65" s="11">
        <f t="shared" si="1"/>
        <v>0</v>
      </c>
      <c r="H65" s="14"/>
      <c r="I65" s="14"/>
    </row>
    <row r="66" spans="1:9" ht="15">
      <c r="A66" s="12" t="s">
        <v>329</v>
      </c>
      <c r="B66" s="13" t="s">
        <v>66</v>
      </c>
      <c r="C66" s="14"/>
      <c r="D66" s="14"/>
      <c r="E66" s="14"/>
      <c r="F66" s="14"/>
      <c r="G66" s="11">
        <f t="shared" si="1"/>
        <v>0</v>
      </c>
      <c r="H66" s="14"/>
      <c r="I66" s="14"/>
    </row>
    <row r="67" spans="1:9" ht="28.5">
      <c r="A67" s="12" t="s">
        <v>330</v>
      </c>
      <c r="B67" s="13" t="s">
        <v>67</v>
      </c>
      <c r="C67" s="14"/>
      <c r="D67" s="14"/>
      <c r="E67" s="14"/>
      <c r="F67" s="14"/>
      <c r="G67" s="11">
        <f t="shared" si="1"/>
        <v>0</v>
      </c>
      <c r="H67" s="14"/>
      <c r="I67" s="14"/>
    </row>
    <row r="68" spans="1:9" ht="15">
      <c r="A68" s="12" t="s">
        <v>331</v>
      </c>
      <c r="B68" s="13" t="s">
        <v>68</v>
      </c>
      <c r="C68" s="14"/>
      <c r="D68" s="14"/>
      <c r="E68" s="14"/>
      <c r="F68" s="14"/>
      <c r="G68" s="11">
        <f t="shared" si="1"/>
        <v>0</v>
      </c>
      <c r="H68" s="14"/>
      <c r="I68" s="14"/>
    </row>
    <row r="69" spans="1:9" ht="15">
      <c r="A69" s="12" t="s">
        <v>332</v>
      </c>
      <c r="B69" s="13" t="s">
        <v>69</v>
      </c>
      <c r="C69" s="14"/>
      <c r="D69" s="14"/>
      <c r="E69" s="14"/>
      <c r="F69" s="14"/>
      <c r="G69" s="11">
        <f t="shared" si="1"/>
        <v>0</v>
      </c>
      <c r="H69" s="14"/>
      <c r="I69" s="14"/>
    </row>
    <row r="70" spans="1:9" ht="28.5">
      <c r="A70" s="12" t="s">
        <v>333</v>
      </c>
      <c r="B70" s="13" t="s">
        <v>70</v>
      </c>
      <c r="C70" s="14"/>
      <c r="D70" s="14"/>
      <c r="E70" s="14"/>
      <c r="F70" s="14"/>
      <c r="G70" s="11">
        <f t="shared" si="1"/>
        <v>0</v>
      </c>
      <c r="H70" s="14"/>
      <c r="I70" s="14"/>
    </row>
    <row r="71" spans="1:9" ht="15">
      <c r="A71" s="12" t="s">
        <v>334</v>
      </c>
      <c r="B71" s="13" t="s">
        <v>71</v>
      </c>
      <c r="C71" s="14"/>
      <c r="D71" s="14"/>
      <c r="E71" s="14"/>
      <c r="F71" s="14"/>
      <c r="G71" s="11">
        <f t="shared" si="1"/>
        <v>0</v>
      </c>
      <c r="H71" s="14"/>
      <c r="I71" s="14"/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si="1"/>
        <v>0</v>
      </c>
      <c r="H72" s="11">
        <f t="shared" ref="H72:I72" si="14">SUM(H73:H75)</f>
        <v>0</v>
      </c>
      <c r="I72" s="11">
        <f t="shared" si="14"/>
        <v>0</v>
      </c>
    </row>
    <row r="73" spans="1:9" ht="28.5">
      <c r="A73" s="12" t="s">
        <v>73</v>
      </c>
      <c r="B73" s="13" t="s">
        <v>74</v>
      </c>
      <c r="C73" s="14"/>
      <c r="D73" s="14"/>
      <c r="E73" s="14"/>
      <c r="F73" s="14"/>
      <c r="G73" s="11">
        <f t="shared" si="1"/>
        <v>0</v>
      </c>
      <c r="H73" s="14"/>
      <c r="I73" s="14"/>
    </row>
    <row r="74" spans="1:9" ht="15">
      <c r="A74" s="12">
        <v>4312</v>
      </c>
      <c r="B74" s="13" t="s">
        <v>75</v>
      </c>
      <c r="C74" s="14"/>
      <c r="D74" s="14"/>
      <c r="E74" s="14"/>
      <c r="F74" s="14"/>
      <c r="G74" s="11">
        <f t="shared" si="1"/>
        <v>0</v>
      </c>
      <c r="H74" s="14"/>
      <c r="I74" s="14"/>
    </row>
    <row r="75" spans="1:9" ht="15">
      <c r="A75" s="12">
        <v>4313</v>
      </c>
      <c r="B75" s="13" t="s">
        <v>76</v>
      </c>
      <c r="C75" s="14"/>
      <c r="D75" s="14"/>
      <c r="E75" s="14"/>
      <c r="F75" s="14"/>
      <c r="G75" s="11">
        <f t="shared" si="1"/>
        <v>0</v>
      </c>
      <c r="H75" s="14"/>
      <c r="I75" s="14"/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ref="G76:G139" si="15">SUM(D76:F76)</f>
        <v>0</v>
      </c>
      <c r="H76" s="11">
        <f t="shared" ref="H76:I76" si="16">H77</f>
        <v>0</v>
      </c>
      <c r="I76" s="11">
        <f t="shared" si="16"/>
        <v>0</v>
      </c>
    </row>
    <row r="77" spans="1:9" ht="15">
      <c r="A77" s="21" t="s">
        <v>79</v>
      </c>
      <c r="B77" s="22" t="s">
        <v>78</v>
      </c>
      <c r="C77" s="14"/>
      <c r="D77" s="14"/>
      <c r="E77" s="14"/>
      <c r="F77" s="14"/>
      <c r="G77" s="11">
        <f t="shared" si="15"/>
        <v>0</v>
      </c>
      <c r="H77" s="14"/>
      <c r="I77" s="14"/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15"/>
        <v>0</v>
      </c>
      <c r="H78" s="11">
        <f t="shared" ref="H78:I78" si="17">H79</f>
        <v>0</v>
      </c>
      <c r="I78" s="11">
        <f t="shared" si="17"/>
        <v>0</v>
      </c>
    </row>
    <row r="79" spans="1:9" ht="15">
      <c r="A79" s="12">
        <v>4331</v>
      </c>
      <c r="B79" s="13" t="s">
        <v>81</v>
      </c>
      <c r="C79" s="14"/>
      <c r="D79" s="14"/>
      <c r="E79" s="14"/>
      <c r="F79" s="14"/>
      <c r="G79" s="11">
        <f t="shared" si="15"/>
        <v>0</v>
      </c>
      <c r="H79" s="14"/>
      <c r="I79" s="14"/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15"/>
        <v>0</v>
      </c>
      <c r="H80" s="11">
        <f t="shared" ref="H80:I80" si="18">SUM(H81:H83)</f>
        <v>0</v>
      </c>
      <c r="I80" s="11">
        <f t="shared" si="18"/>
        <v>0</v>
      </c>
    </row>
    <row r="81" spans="1:9" ht="15">
      <c r="A81" s="12">
        <v>4341</v>
      </c>
      <c r="B81" s="13" t="s">
        <v>83</v>
      </c>
      <c r="C81" s="14"/>
      <c r="D81" s="14"/>
      <c r="E81" s="14"/>
      <c r="F81" s="14"/>
      <c r="G81" s="11">
        <f t="shared" si="15"/>
        <v>0</v>
      </c>
      <c r="H81" s="14"/>
      <c r="I81" s="14"/>
    </row>
    <row r="82" spans="1:9" ht="15">
      <c r="A82" s="12">
        <v>4342</v>
      </c>
      <c r="B82" s="13" t="s">
        <v>84</v>
      </c>
      <c r="C82" s="14"/>
      <c r="D82" s="14"/>
      <c r="E82" s="14"/>
      <c r="F82" s="14"/>
      <c r="G82" s="11">
        <f t="shared" si="15"/>
        <v>0</v>
      </c>
      <c r="H82" s="14"/>
      <c r="I82" s="14"/>
    </row>
    <row r="83" spans="1:9" ht="15">
      <c r="A83" s="12">
        <v>4343</v>
      </c>
      <c r="B83" s="13" t="s">
        <v>85</v>
      </c>
      <c r="C83" s="14"/>
      <c r="D83" s="14"/>
      <c r="E83" s="14"/>
      <c r="F83" s="14"/>
      <c r="G83" s="11">
        <f t="shared" si="15"/>
        <v>0</v>
      </c>
      <c r="H83" s="14"/>
      <c r="I83" s="14"/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15"/>
        <v>0</v>
      </c>
      <c r="H84" s="18"/>
      <c r="I84" s="18"/>
    </row>
    <row r="85" spans="1:9" ht="15">
      <c r="A85" s="12" t="s">
        <v>88</v>
      </c>
      <c r="B85" s="13" t="s">
        <v>87</v>
      </c>
      <c r="C85" s="14"/>
      <c r="D85" s="14"/>
      <c r="E85" s="14"/>
      <c r="F85" s="14"/>
      <c r="G85" s="11">
        <f t="shared" si="15"/>
        <v>0</v>
      </c>
      <c r="H85" s="14"/>
      <c r="I85" s="14"/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19">SUM(D87:D95)</f>
        <v>0</v>
      </c>
      <c r="E86" s="11">
        <f t="shared" si="19"/>
        <v>0</v>
      </c>
      <c r="F86" s="11">
        <f t="shared" si="19"/>
        <v>0</v>
      </c>
      <c r="G86" s="11">
        <f t="shared" si="19"/>
        <v>0</v>
      </c>
      <c r="H86" s="11">
        <f t="shared" si="19"/>
        <v>0</v>
      </c>
      <c r="I86" s="11">
        <f t="shared" si="19"/>
        <v>0</v>
      </c>
    </row>
    <row r="87" spans="1:9" ht="28.5">
      <c r="A87" s="12">
        <v>4411</v>
      </c>
      <c r="B87" s="13" t="s">
        <v>90</v>
      </c>
      <c r="C87" s="14"/>
      <c r="D87" s="14"/>
      <c r="E87" s="14"/>
      <c r="F87" s="14"/>
      <c r="G87" s="11">
        <f t="shared" ref="G87:G95" si="20">SUM(D87:F87)</f>
        <v>0</v>
      </c>
      <c r="H87" s="14"/>
      <c r="I87" s="14"/>
    </row>
    <row r="88" spans="1:9" ht="15">
      <c r="A88" s="12">
        <v>4412</v>
      </c>
      <c r="B88" s="13" t="s">
        <v>91</v>
      </c>
      <c r="C88" s="14"/>
      <c r="D88" s="14"/>
      <c r="E88" s="14"/>
      <c r="F88" s="14"/>
      <c r="G88" s="11">
        <f t="shared" si="20"/>
        <v>0</v>
      </c>
      <c r="H88" s="14"/>
      <c r="I88" s="14"/>
    </row>
    <row r="89" spans="1:9" ht="28.5">
      <c r="A89" s="12">
        <v>4413</v>
      </c>
      <c r="B89" s="13" t="s">
        <v>92</v>
      </c>
      <c r="C89" s="14"/>
      <c r="D89" s="14"/>
      <c r="E89" s="14"/>
      <c r="F89" s="14"/>
      <c r="G89" s="11">
        <f t="shared" si="20"/>
        <v>0</v>
      </c>
      <c r="H89" s="14"/>
      <c r="I89" s="14"/>
    </row>
    <row r="90" spans="1:9" ht="28.5">
      <c r="A90" s="12">
        <v>4414</v>
      </c>
      <c r="B90" s="13" t="s">
        <v>93</v>
      </c>
      <c r="C90" s="14"/>
      <c r="D90" s="14"/>
      <c r="E90" s="14"/>
      <c r="F90" s="14"/>
      <c r="G90" s="11">
        <f t="shared" si="20"/>
        <v>0</v>
      </c>
      <c r="H90" s="14"/>
      <c r="I90" s="14"/>
    </row>
    <row r="91" spans="1:9" ht="28.5">
      <c r="A91" s="12">
        <v>4415</v>
      </c>
      <c r="B91" s="13" t="s">
        <v>94</v>
      </c>
      <c r="C91" s="14"/>
      <c r="D91" s="14"/>
      <c r="E91" s="14"/>
      <c r="F91" s="14"/>
      <c r="G91" s="11">
        <f t="shared" si="20"/>
        <v>0</v>
      </c>
      <c r="H91" s="14"/>
      <c r="I91" s="14"/>
    </row>
    <row r="92" spans="1:9" ht="15">
      <c r="A92" s="12">
        <v>4416</v>
      </c>
      <c r="B92" s="13" t="s">
        <v>95</v>
      </c>
      <c r="C92" s="14"/>
      <c r="D92" s="14"/>
      <c r="E92" s="14"/>
      <c r="F92" s="14"/>
      <c r="G92" s="11">
        <f t="shared" si="20"/>
        <v>0</v>
      </c>
      <c r="H92" s="14"/>
      <c r="I92" s="14"/>
    </row>
    <row r="93" spans="1:9" ht="28.5">
      <c r="A93" s="12">
        <v>4417</v>
      </c>
      <c r="B93" s="13" t="s">
        <v>96</v>
      </c>
      <c r="C93" s="14"/>
      <c r="D93" s="14"/>
      <c r="E93" s="14"/>
      <c r="F93" s="14"/>
      <c r="G93" s="11">
        <f t="shared" si="20"/>
        <v>0</v>
      </c>
      <c r="H93" s="14"/>
      <c r="I93" s="14"/>
    </row>
    <row r="94" spans="1:9" ht="15">
      <c r="A94" s="12">
        <v>4418</v>
      </c>
      <c r="B94" s="13" t="s">
        <v>97</v>
      </c>
      <c r="C94" s="14"/>
      <c r="D94" s="14"/>
      <c r="E94" s="14"/>
      <c r="F94" s="14"/>
      <c r="G94" s="11">
        <f t="shared" si="20"/>
        <v>0</v>
      </c>
      <c r="H94" s="14"/>
      <c r="I94" s="14"/>
    </row>
    <row r="95" spans="1:9" ht="28.5">
      <c r="A95" s="12" t="s">
        <v>98</v>
      </c>
      <c r="B95" s="13" t="s">
        <v>99</v>
      </c>
      <c r="C95" s="14"/>
      <c r="D95" s="14"/>
      <c r="E95" s="14"/>
      <c r="F95" s="14"/>
      <c r="G95" s="11">
        <f t="shared" si="20"/>
        <v>0</v>
      </c>
      <c r="H95" s="14"/>
      <c r="I95" s="14"/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15"/>
        <v>0</v>
      </c>
      <c r="H96" s="11">
        <f t="shared" ref="H96:I96" si="21">SUM(H97:H102)</f>
        <v>0</v>
      </c>
      <c r="I96" s="11">
        <f t="shared" si="21"/>
        <v>0</v>
      </c>
    </row>
    <row r="97" spans="1:9" ht="28.5">
      <c r="A97" s="12">
        <v>4421</v>
      </c>
      <c r="B97" s="13" t="s">
        <v>101</v>
      </c>
      <c r="C97" s="14"/>
      <c r="D97" s="14"/>
      <c r="E97" s="14"/>
      <c r="F97" s="14"/>
      <c r="G97" s="11">
        <f t="shared" si="15"/>
        <v>0</v>
      </c>
      <c r="H97" s="14"/>
      <c r="I97" s="14"/>
    </row>
    <row r="98" spans="1:9" ht="15">
      <c r="A98" s="12">
        <v>4422</v>
      </c>
      <c r="B98" s="13" t="s">
        <v>102</v>
      </c>
      <c r="C98" s="14"/>
      <c r="D98" s="14"/>
      <c r="E98" s="14"/>
      <c r="F98" s="14"/>
      <c r="G98" s="11">
        <f t="shared" si="15"/>
        <v>0</v>
      </c>
      <c r="H98" s="14"/>
      <c r="I98" s="14"/>
    </row>
    <row r="99" spans="1:9" ht="28.5">
      <c r="A99" s="12">
        <v>4423</v>
      </c>
      <c r="B99" s="13" t="s">
        <v>103</v>
      </c>
      <c r="C99" s="14"/>
      <c r="D99" s="14"/>
      <c r="E99" s="14"/>
      <c r="F99" s="14"/>
      <c r="G99" s="11">
        <f t="shared" si="15"/>
        <v>0</v>
      </c>
      <c r="H99" s="14"/>
      <c r="I99" s="14"/>
    </row>
    <row r="100" spans="1:9" ht="28.5">
      <c r="A100" s="12">
        <v>4424</v>
      </c>
      <c r="B100" s="13" t="s">
        <v>104</v>
      </c>
      <c r="C100" s="14"/>
      <c r="D100" s="14"/>
      <c r="E100" s="14"/>
      <c r="F100" s="14"/>
      <c r="G100" s="11">
        <f t="shared" si="15"/>
        <v>0</v>
      </c>
      <c r="H100" s="14"/>
      <c r="I100" s="14"/>
    </row>
    <row r="101" spans="1:9" ht="28.5">
      <c r="A101" s="12">
        <v>4425</v>
      </c>
      <c r="B101" s="13" t="s">
        <v>105</v>
      </c>
      <c r="C101" s="14"/>
      <c r="D101" s="14"/>
      <c r="E101" s="14"/>
      <c r="F101" s="14"/>
      <c r="G101" s="11">
        <f t="shared" si="15"/>
        <v>0</v>
      </c>
      <c r="H101" s="14"/>
      <c r="I101" s="14"/>
    </row>
    <row r="102" spans="1:9" ht="28.5">
      <c r="A102" s="12">
        <v>4426</v>
      </c>
      <c r="B102" s="13" t="s">
        <v>106</v>
      </c>
      <c r="C102" s="14"/>
      <c r="D102" s="14"/>
      <c r="E102" s="14"/>
      <c r="F102" s="14"/>
      <c r="G102" s="11">
        <f t="shared" si="15"/>
        <v>0</v>
      </c>
      <c r="H102" s="14"/>
      <c r="I102" s="14"/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15"/>
        <v>0</v>
      </c>
      <c r="H103" s="11">
        <f t="shared" ref="H103:I103" si="22">SUM(H104:H106)</f>
        <v>0</v>
      </c>
      <c r="I103" s="11">
        <f t="shared" si="22"/>
        <v>0</v>
      </c>
    </row>
    <row r="104" spans="1:9" ht="15">
      <c r="A104" s="12">
        <v>4441</v>
      </c>
      <c r="B104" s="13" t="s">
        <v>108</v>
      </c>
      <c r="C104" s="14"/>
      <c r="D104" s="14"/>
      <c r="E104" s="14"/>
      <c r="F104" s="14"/>
      <c r="G104" s="11">
        <f t="shared" si="15"/>
        <v>0</v>
      </c>
      <c r="H104" s="14"/>
      <c r="I104" s="14"/>
    </row>
    <row r="105" spans="1:9" ht="15">
      <c r="A105" s="12">
        <v>4442</v>
      </c>
      <c r="B105" s="13" t="s">
        <v>109</v>
      </c>
      <c r="C105" s="14"/>
      <c r="D105" s="14"/>
      <c r="E105" s="14"/>
      <c r="F105" s="14"/>
      <c r="G105" s="11">
        <f t="shared" si="15"/>
        <v>0</v>
      </c>
      <c r="H105" s="14"/>
      <c r="I105" s="14"/>
    </row>
    <row r="106" spans="1:9" ht="15">
      <c r="A106" s="12">
        <v>4443</v>
      </c>
      <c r="B106" s="13" t="s">
        <v>110</v>
      </c>
      <c r="C106" s="14"/>
      <c r="D106" s="14"/>
      <c r="E106" s="14"/>
      <c r="F106" s="14"/>
      <c r="G106" s="11">
        <f t="shared" si="15"/>
        <v>0</v>
      </c>
      <c r="H106" s="14"/>
      <c r="I106" s="14"/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15"/>
        <v>0</v>
      </c>
      <c r="H107" s="11">
        <f t="shared" ref="H107:I107" si="23">SUM(H108:H109)</f>
        <v>0</v>
      </c>
      <c r="I107" s="11">
        <f t="shared" si="23"/>
        <v>0</v>
      </c>
    </row>
    <row r="108" spans="1:9" ht="28.5">
      <c r="A108" s="12">
        <v>4511</v>
      </c>
      <c r="B108" s="13" t="s">
        <v>112</v>
      </c>
      <c r="C108" s="14"/>
      <c r="D108" s="14"/>
      <c r="E108" s="14"/>
      <c r="F108" s="14"/>
      <c r="G108" s="11">
        <f t="shared" si="15"/>
        <v>0</v>
      </c>
      <c r="H108" s="14"/>
      <c r="I108" s="14"/>
    </row>
    <row r="109" spans="1:9" ht="42.75">
      <c r="A109" s="12">
        <v>4512</v>
      </c>
      <c r="B109" s="13" t="s">
        <v>113</v>
      </c>
      <c r="C109" s="14"/>
      <c r="D109" s="14"/>
      <c r="E109" s="14"/>
      <c r="F109" s="14"/>
      <c r="G109" s="11">
        <f t="shared" si="15"/>
        <v>0</v>
      </c>
      <c r="H109" s="14"/>
      <c r="I109" s="14"/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15"/>
        <v>0</v>
      </c>
      <c r="H110" s="11">
        <f t="shared" ref="H110:I110" si="24">SUM(H111:H112)</f>
        <v>0</v>
      </c>
      <c r="I110" s="11">
        <f t="shared" si="24"/>
        <v>0</v>
      </c>
    </row>
    <row r="111" spans="1:9" ht="28.5">
      <c r="A111" s="12">
        <v>4641</v>
      </c>
      <c r="B111" s="13" t="s">
        <v>115</v>
      </c>
      <c r="C111" s="14"/>
      <c r="D111" s="14"/>
      <c r="E111" s="14"/>
      <c r="F111" s="14"/>
      <c r="G111" s="11">
        <f t="shared" si="15"/>
        <v>0</v>
      </c>
      <c r="H111" s="14"/>
      <c r="I111" s="14"/>
    </row>
    <row r="112" spans="1:9" ht="28.5">
      <c r="A112" s="12">
        <v>4642</v>
      </c>
      <c r="B112" s="13" t="s">
        <v>116</v>
      </c>
      <c r="C112" s="14"/>
      <c r="D112" s="14"/>
      <c r="E112" s="14"/>
      <c r="F112" s="14"/>
      <c r="G112" s="11">
        <f t="shared" si="15"/>
        <v>0</v>
      </c>
      <c r="H112" s="14"/>
      <c r="I112" s="14"/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>SUM(D114:D115)</f>
        <v>0</v>
      </c>
      <c r="E113" s="11">
        <f>SUM(E114:E115)</f>
        <v>0</v>
      </c>
      <c r="F113" s="11">
        <f>SUM(F114:F115)</f>
        <v>0</v>
      </c>
      <c r="G113" s="11">
        <f t="shared" si="15"/>
        <v>0</v>
      </c>
      <c r="H113" s="11">
        <f t="shared" ref="H113:I113" si="25">SUM(H114:H115)</f>
        <v>0</v>
      </c>
      <c r="I113" s="11">
        <f t="shared" si="25"/>
        <v>0</v>
      </c>
    </row>
    <row r="114" spans="1:9" ht="15">
      <c r="A114" s="25">
        <v>4651</v>
      </c>
      <c r="B114" s="26" t="s">
        <v>118</v>
      </c>
      <c r="C114" s="14"/>
      <c r="D114" s="14"/>
      <c r="E114" s="14"/>
      <c r="F114" s="14"/>
      <c r="G114" s="11">
        <f t="shared" si="15"/>
        <v>0</v>
      </c>
      <c r="H114" s="14"/>
      <c r="I114" s="14"/>
    </row>
    <row r="115" spans="1:9" ht="15">
      <c r="A115" s="25">
        <v>4652</v>
      </c>
      <c r="B115" s="26" t="s">
        <v>119</v>
      </c>
      <c r="C115" s="14"/>
      <c r="D115" s="14"/>
      <c r="E115" s="14"/>
      <c r="F115" s="14"/>
      <c r="G115" s="11">
        <f t="shared" si="15"/>
        <v>0</v>
      </c>
      <c r="H115" s="14"/>
      <c r="I115" s="14"/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si="15"/>
        <v>0</v>
      </c>
      <c r="H116" s="11">
        <f t="shared" ref="H116:I116" si="26">SUM(H117:H125)</f>
        <v>0</v>
      </c>
      <c r="I116" s="11">
        <f t="shared" si="26"/>
        <v>0</v>
      </c>
    </row>
    <row r="117" spans="1:9" ht="28.5">
      <c r="A117" s="12">
        <v>4721</v>
      </c>
      <c r="B117" s="13" t="s">
        <v>121</v>
      </c>
      <c r="C117" s="14"/>
      <c r="D117" s="14"/>
      <c r="E117" s="14"/>
      <c r="F117" s="14"/>
      <c r="G117" s="11">
        <f t="shared" si="15"/>
        <v>0</v>
      </c>
      <c r="H117" s="14"/>
      <c r="I117" s="14"/>
    </row>
    <row r="118" spans="1:9" ht="15">
      <c r="A118" s="12">
        <v>4722</v>
      </c>
      <c r="B118" s="13" t="s">
        <v>122</v>
      </c>
      <c r="C118" s="14"/>
      <c r="D118" s="14"/>
      <c r="E118" s="14"/>
      <c r="F118" s="14"/>
      <c r="G118" s="11">
        <f t="shared" si="15"/>
        <v>0</v>
      </c>
      <c r="H118" s="14"/>
      <c r="I118" s="14"/>
    </row>
    <row r="119" spans="1:9" ht="15">
      <c r="A119" s="12">
        <v>4723</v>
      </c>
      <c r="B119" s="13" t="s">
        <v>123</v>
      </c>
      <c r="C119" s="14"/>
      <c r="D119" s="14"/>
      <c r="E119" s="14"/>
      <c r="F119" s="14"/>
      <c r="G119" s="11">
        <f t="shared" si="15"/>
        <v>0</v>
      </c>
      <c r="H119" s="14"/>
      <c r="I119" s="14"/>
    </row>
    <row r="120" spans="1:9" ht="15">
      <c r="A120" s="12">
        <v>4724</v>
      </c>
      <c r="B120" s="13" t="s">
        <v>124</v>
      </c>
      <c r="C120" s="14"/>
      <c r="D120" s="14"/>
      <c r="E120" s="14"/>
      <c r="F120" s="14"/>
      <c r="G120" s="11">
        <f t="shared" si="15"/>
        <v>0</v>
      </c>
      <c r="H120" s="14"/>
      <c r="I120" s="14"/>
    </row>
    <row r="121" spans="1:9" ht="15">
      <c r="A121" s="12">
        <v>4725</v>
      </c>
      <c r="B121" s="13" t="s">
        <v>125</v>
      </c>
      <c r="C121" s="14"/>
      <c r="D121" s="14"/>
      <c r="E121" s="14"/>
      <c r="F121" s="14"/>
      <c r="G121" s="11">
        <f t="shared" si="15"/>
        <v>0</v>
      </c>
      <c r="H121" s="14"/>
      <c r="I121" s="14"/>
    </row>
    <row r="122" spans="1:9" ht="15">
      <c r="A122" s="12">
        <v>4726</v>
      </c>
      <c r="B122" s="13" t="s">
        <v>126</v>
      </c>
      <c r="C122" s="14"/>
      <c r="D122" s="14"/>
      <c r="E122" s="14"/>
      <c r="F122" s="14"/>
      <c r="G122" s="11">
        <f t="shared" si="15"/>
        <v>0</v>
      </c>
      <c r="H122" s="14"/>
      <c r="I122" s="14"/>
    </row>
    <row r="123" spans="1:9" ht="28.5">
      <c r="A123" s="12">
        <v>4727</v>
      </c>
      <c r="B123" s="13" t="s">
        <v>127</v>
      </c>
      <c r="C123" s="14"/>
      <c r="D123" s="14"/>
      <c r="E123" s="14"/>
      <c r="F123" s="14"/>
      <c r="G123" s="11">
        <f t="shared" si="15"/>
        <v>0</v>
      </c>
      <c r="H123" s="14"/>
      <c r="I123" s="14"/>
    </row>
    <row r="124" spans="1:9" ht="15">
      <c r="A124" s="12">
        <v>4728</v>
      </c>
      <c r="B124" s="13" t="s">
        <v>128</v>
      </c>
      <c r="C124" s="14"/>
      <c r="D124" s="14"/>
      <c r="E124" s="14"/>
      <c r="F124" s="14"/>
      <c r="G124" s="11">
        <f t="shared" si="15"/>
        <v>0</v>
      </c>
      <c r="H124" s="14"/>
      <c r="I124" s="14"/>
    </row>
    <row r="125" spans="1:9" ht="15">
      <c r="A125" s="12">
        <v>4729</v>
      </c>
      <c r="B125" s="13" t="s">
        <v>129</v>
      </c>
      <c r="C125" s="14"/>
      <c r="D125" s="14"/>
      <c r="E125" s="14"/>
      <c r="F125" s="14"/>
      <c r="G125" s="11">
        <f t="shared" si="15"/>
        <v>0</v>
      </c>
      <c r="H125" s="14"/>
      <c r="I125" s="14"/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15"/>
        <v>0</v>
      </c>
      <c r="H126" s="11">
        <f t="shared" ref="H126:I126" si="27">SUM(H127:H128)</f>
        <v>0</v>
      </c>
      <c r="I126" s="11">
        <f t="shared" si="27"/>
        <v>0</v>
      </c>
    </row>
    <row r="127" spans="1:9" ht="28.5">
      <c r="A127" s="12">
        <v>4811</v>
      </c>
      <c r="B127" s="13" t="s">
        <v>131</v>
      </c>
      <c r="C127" s="14"/>
      <c r="D127" s="14"/>
      <c r="E127" s="14"/>
      <c r="F127" s="14"/>
      <c r="G127" s="11">
        <f t="shared" si="15"/>
        <v>0</v>
      </c>
      <c r="H127" s="14"/>
      <c r="I127" s="14"/>
    </row>
    <row r="128" spans="1:9" ht="28.5">
      <c r="A128" s="12">
        <v>4819</v>
      </c>
      <c r="B128" s="13" t="s">
        <v>132</v>
      </c>
      <c r="C128" s="14"/>
      <c r="D128" s="14"/>
      <c r="E128" s="14"/>
      <c r="F128" s="14"/>
      <c r="G128" s="11">
        <f t="shared" si="15"/>
        <v>0</v>
      </c>
      <c r="H128" s="14"/>
      <c r="I128" s="14"/>
    </row>
    <row r="129" spans="1:9" ht="15">
      <c r="A129" s="9">
        <v>482</v>
      </c>
      <c r="B129" s="10" t="s">
        <v>133</v>
      </c>
      <c r="C129" s="11">
        <f>SUM(C131:C132)</f>
        <v>0</v>
      </c>
      <c r="D129" s="11">
        <f>SUM(D131:D132)</f>
        <v>0</v>
      </c>
      <c r="E129" s="11">
        <f>SUM(E131:E132)</f>
        <v>0</v>
      </c>
      <c r="F129" s="11">
        <f>SUM(F131:F132)</f>
        <v>0</v>
      </c>
      <c r="G129" s="11">
        <f t="shared" si="15"/>
        <v>0</v>
      </c>
      <c r="H129" s="11">
        <f t="shared" ref="H129:I129" si="28">SUM(H131:H132)</f>
        <v>0</v>
      </c>
      <c r="I129" s="11">
        <f t="shared" si="28"/>
        <v>0</v>
      </c>
    </row>
    <row r="130" spans="1:9" ht="15">
      <c r="A130" s="12" t="s">
        <v>134</v>
      </c>
      <c r="B130" s="13" t="s">
        <v>135</v>
      </c>
      <c r="C130" s="14"/>
      <c r="D130" s="14"/>
      <c r="E130" s="14"/>
      <c r="F130" s="14"/>
      <c r="G130" s="11">
        <f t="shared" si="15"/>
        <v>0</v>
      </c>
      <c r="H130" s="14"/>
      <c r="I130" s="14"/>
    </row>
    <row r="131" spans="1:9" ht="15">
      <c r="A131" s="12">
        <v>4822</v>
      </c>
      <c r="B131" s="13" t="s">
        <v>136</v>
      </c>
      <c r="C131" s="14"/>
      <c r="D131" s="14"/>
      <c r="E131" s="14"/>
      <c r="F131" s="14"/>
      <c r="G131" s="11">
        <f t="shared" si="15"/>
        <v>0</v>
      </c>
      <c r="H131" s="14"/>
      <c r="I131" s="14"/>
    </row>
    <row r="132" spans="1:9" ht="15">
      <c r="A132" s="12">
        <v>4823</v>
      </c>
      <c r="B132" s="13" t="s">
        <v>137</v>
      </c>
      <c r="C132" s="14"/>
      <c r="D132" s="14"/>
      <c r="E132" s="14"/>
      <c r="F132" s="14"/>
      <c r="G132" s="11">
        <f t="shared" si="15"/>
        <v>0</v>
      </c>
      <c r="H132" s="14"/>
      <c r="I132" s="14"/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15"/>
        <v>0</v>
      </c>
      <c r="H133" s="11">
        <f t="shared" ref="H133:I133" si="29">H134</f>
        <v>0</v>
      </c>
      <c r="I133" s="11">
        <f t="shared" si="29"/>
        <v>0</v>
      </c>
    </row>
    <row r="134" spans="1:9" ht="28.5">
      <c r="A134" s="12">
        <v>4831</v>
      </c>
      <c r="B134" s="13" t="s">
        <v>139</v>
      </c>
      <c r="C134" s="14"/>
      <c r="D134" s="14"/>
      <c r="E134" s="14"/>
      <c r="F134" s="14"/>
      <c r="G134" s="11">
        <f t="shared" si="15"/>
        <v>0</v>
      </c>
      <c r="H134" s="14"/>
      <c r="I134" s="14"/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15"/>
        <v>0</v>
      </c>
      <c r="H135" s="11">
        <f t="shared" ref="H135:I135" si="30">SUM(H136:H137)</f>
        <v>0</v>
      </c>
      <c r="I135" s="11">
        <f t="shared" si="30"/>
        <v>0</v>
      </c>
    </row>
    <row r="136" spans="1:9" ht="28.5">
      <c r="A136" s="12">
        <v>4841</v>
      </c>
      <c r="B136" s="13" t="s">
        <v>141</v>
      </c>
      <c r="C136" s="14"/>
      <c r="D136" s="14"/>
      <c r="E136" s="14"/>
      <c r="F136" s="14"/>
      <c r="G136" s="11">
        <f t="shared" si="15"/>
        <v>0</v>
      </c>
      <c r="H136" s="14"/>
      <c r="I136" s="14"/>
    </row>
    <row r="137" spans="1:9" ht="15">
      <c r="A137" s="12">
        <v>4842</v>
      </c>
      <c r="B137" s="13" t="s">
        <v>142</v>
      </c>
      <c r="C137" s="14"/>
      <c r="D137" s="14"/>
      <c r="E137" s="14"/>
      <c r="F137" s="14"/>
      <c r="G137" s="11">
        <f t="shared" si="15"/>
        <v>0</v>
      </c>
      <c r="H137" s="14"/>
      <c r="I137" s="14"/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15"/>
        <v>0</v>
      </c>
      <c r="H138" s="11">
        <f t="shared" ref="H138:I138" si="31">H139</f>
        <v>0</v>
      </c>
      <c r="I138" s="11">
        <f t="shared" si="31"/>
        <v>0</v>
      </c>
    </row>
    <row r="139" spans="1:9" ht="28.5">
      <c r="A139" s="12">
        <v>4851</v>
      </c>
      <c r="B139" s="13" t="s">
        <v>144</v>
      </c>
      <c r="C139" s="14"/>
      <c r="D139" s="14"/>
      <c r="E139" s="14"/>
      <c r="F139" s="14"/>
      <c r="G139" s="11">
        <f t="shared" si="15"/>
        <v>0</v>
      </c>
      <c r="H139" s="14"/>
      <c r="I139" s="14"/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ref="G140:G178" si="32">SUM(D140:F140)</f>
        <v>0</v>
      </c>
      <c r="H140" s="31" t="str">
        <f t="shared" ref="H140:I140" si="33">IF(SUM(H141:H144)=0,"",SUM(H141:H144))</f>
        <v/>
      </c>
      <c r="I140" s="31" t="str">
        <f t="shared" si="33"/>
        <v/>
      </c>
    </row>
    <row r="141" spans="1:9" ht="15">
      <c r="A141" s="114" t="s">
        <v>248</v>
      </c>
      <c r="B141" s="32" t="s">
        <v>150</v>
      </c>
      <c r="C141" s="14"/>
      <c r="D141" s="14"/>
      <c r="E141" s="14"/>
      <c r="F141" s="14"/>
      <c r="G141" s="11">
        <f t="shared" si="32"/>
        <v>0</v>
      </c>
      <c r="H141" s="14"/>
      <c r="I141" s="14"/>
    </row>
    <row r="142" spans="1:9" ht="15">
      <c r="A142" s="114" t="s">
        <v>249</v>
      </c>
      <c r="B142" s="32" t="s">
        <v>151</v>
      </c>
      <c r="C142" s="14"/>
      <c r="D142" s="14"/>
      <c r="E142" s="14"/>
      <c r="F142" s="14"/>
      <c r="G142" s="11">
        <f t="shared" si="32"/>
        <v>0</v>
      </c>
      <c r="H142" s="14"/>
      <c r="I142" s="14"/>
    </row>
    <row r="143" spans="1:9" ht="15">
      <c r="A143" s="114" t="s">
        <v>250</v>
      </c>
      <c r="B143" s="32" t="s">
        <v>152</v>
      </c>
      <c r="C143" s="14"/>
      <c r="D143" s="14"/>
      <c r="E143" s="14"/>
      <c r="F143" s="14"/>
      <c r="G143" s="11">
        <f t="shared" si="32"/>
        <v>0</v>
      </c>
      <c r="H143" s="14"/>
      <c r="I143" s="14"/>
    </row>
    <row r="144" spans="1:9" ht="15">
      <c r="A144" s="114" t="s">
        <v>251</v>
      </c>
      <c r="B144" s="32" t="s">
        <v>153</v>
      </c>
      <c r="C144" s="14"/>
      <c r="D144" s="14"/>
      <c r="E144" s="14"/>
      <c r="F144" s="14"/>
      <c r="G144" s="11">
        <f t="shared" si="32"/>
        <v>0</v>
      </c>
      <c r="H144" s="14"/>
      <c r="I144" s="14"/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32"/>
        <v>0</v>
      </c>
      <c r="H145" s="31" t="str">
        <f t="shared" ref="H145:I145" si="34">IF(SUM(H146:H154)=0,"",SUM(H146:H154))</f>
        <v/>
      </c>
      <c r="I145" s="31" t="str">
        <f t="shared" si="34"/>
        <v/>
      </c>
    </row>
    <row r="146" spans="1:9" ht="15">
      <c r="A146" s="114" t="s">
        <v>254</v>
      </c>
      <c r="B146" s="32" t="s">
        <v>155</v>
      </c>
      <c r="C146" s="14"/>
      <c r="D146" s="14"/>
      <c r="E146" s="14"/>
      <c r="F146" s="14"/>
      <c r="G146" s="11">
        <f t="shared" si="32"/>
        <v>0</v>
      </c>
      <c r="H146" s="14"/>
      <c r="I146" s="14"/>
    </row>
    <row r="147" spans="1:9" ht="15">
      <c r="A147" s="114" t="s">
        <v>255</v>
      </c>
      <c r="B147" s="32" t="s">
        <v>156</v>
      </c>
      <c r="C147" s="14"/>
      <c r="D147" s="14"/>
      <c r="E147" s="14"/>
      <c r="F147" s="14"/>
      <c r="G147" s="11">
        <f t="shared" si="32"/>
        <v>0</v>
      </c>
      <c r="H147" s="14"/>
      <c r="I147" s="14"/>
    </row>
    <row r="148" spans="1:9" ht="15">
      <c r="A148" s="114" t="s">
        <v>256</v>
      </c>
      <c r="B148" s="32" t="s">
        <v>157</v>
      </c>
      <c r="C148" s="14"/>
      <c r="D148" s="14"/>
      <c r="E148" s="14"/>
      <c r="F148" s="14"/>
      <c r="G148" s="11">
        <f t="shared" si="32"/>
        <v>0</v>
      </c>
      <c r="H148" s="14"/>
      <c r="I148" s="14"/>
    </row>
    <row r="149" spans="1:9" ht="28.5">
      <c r="A149" s="114" t="s">
        <v>257</v>
      </c>
      <c r="B149" s="32" t="s">
        <v>158</v>
      </c>
      <c r="C149" s="14"/>
      <c r="D149" s="14"/>
      <c r="E149" s="14"/>
      <c r="F149" s="14"/>
      <c r="G149" s="11">
        <f t="shared" si="32"/>
        <v>0</v>
      </c>
      <c r="H149" s="14"/>
      <c r="I149" s="14"/>
    </row>
    <row r="150" spans="1:9" ht="15">
      <c r="A150" s="114" t="s">
        <v>258</v>
      </c>
      <c r="B150" s="32" t="s">
        <v>159</v>
      </c>
      <c r="C150" s="14"/>
      <c r="D150" s="14"/>
      <c r="E150" s="14"/>
      <c r="F150" s="14"/>
      <c r="G150" s="11">
        <f t="shared" si="32"/>
        <v>0</v>
      </c>
      <c r="H150" s="14"/>
      <c r="I150" s="14"/>
    </row>
    <row r="151" spans="1:9" ht="15">
      <c r="A151" s="114" t="s">
        <v>259</v>
      </c>
      <c r="B151" s="32" t="s">
        <v>160</v>
      </c>
      <c r="C151" s="14"/>
      <c r="D151" s="14"/>
      <c r="E151" s="14"/>
      <c r="F151" s="14"/>
      <c r="G151" s="11">
        <f t="shared" si="32"/>
        <v>0</v>
      </c>
      <c r="H151" s="14"/>
      <c r="I151" s="14"/>
    </row>
    <row r="152" spans="1:9" ht="15">
      <c r="A152" s="114" t="s">
        <v>260</v>
      </c>
      <c r="B152" s="32" t="s">
        <v>161</v>
      </c>
      <c r="C152" s="14"/>
      <c r="D152" s="14"/>
      <c r="E152" s="14"/>
      <c r="F152" s="14"/>
      <c r="G152" s="11">
        <f t="shared" si="32"/>
        <v>0</v>
      </c>
      <c r="H152" s="14"/>
      <c r="I152" s="14"/>
    </row>
    <row r="153" spans="1:9" ht="15">
      <c r="A153" s="114" t="s">
        <v>261</v>
      </c>
      <c r="B153" s="32" t="s">
        <v>162</v>
      </c>
      <c r="C153" s="14"/>
      <c r="D153" s="14"/>
      <c r="E153" s="14"/>
      <c r="F153" s="14"/>
      <c r="G153" s="11">
        <f t="shared" si="32"/>
        <v>0</v>
      </c>
      <c r="H153" s="14"/>
      <c r="I153" s="14"/>
    </row>
    <row r="154" spans="1:9" ht="28.5">
      <c r="A154" s="114" t="s">
        <v>262</v>
      </c>
      <c r="B154" s="32" t="s">
        <v>163</v>
      </c>
      <c r="C154" s="14"/>
      <c r="D154" s="14"/>
      <c r="E154" s="14"/>
      <c r="F154" s="14"/>
      <c r="G154" s="11">
        <f t="shared" si="32"/>
        <v>0</v>
      </c>
      <c r="H154" s="14"/>
      <c r="I154" s="14"/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32"/>
        <v>0</v>
      </c>
      <c r="H155" s="31" t="str">
        <f t="shared" ref="H155:I155" si="35">IF(SUM(H156:H156)=0,"",SUM(H156:H156))</f>
        <v/>
      </c>
      <c r="I155" s="31" t="str">
        <f t="shared" si="35"/>
        <v/>
      </c>
    </row>
    <row r="156" spans="1:9" ht="15">
      <c r="A156" s="114" t="s">
        <v>264</v>
      </c>
      <c r="B156" s="32" t="s">
        <v>165</v>
      </c>
      <c r="C156" s="14"/>
      <c r="D156" s="14"/>
      <c r="E156" s="14"/>
      <c r="F156" s="14"/>
      <c r="G156" s="11">
        <f t="shared" si="32"/>
        <v>0</v>
      </c>
      <c r="H156" s="14"/>
      <c r="I156" s="14"/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32"/>
        <v>0</v>
      </c>
      <c r="H157" s="31" t="str">
        <f t="shared" ref="H157:I157" si="36">IF(SUM(H158)=0,"",SUM(H158))</f>
        <v/>
      </c>
      <c r="I157" s="31" t="str">
        <f t="shared" si="36"/>
        <v/>
      </c>
    </row>
    <row r="158" spans="1:9" ht="15">
      <c r="A158" s="114" t="s">
        <v>266</v>
      </c>
      <c r="B158" s="13" t="s">
        <v>166</v>
      </c>
      <c r="C158" s="14"/>
      <c r="D158" s="14"/>
      <c r="E158" s="14"/>
      <c r="F158" s="14"/>
      <c r="G158" s="11">
        <f t="shared" si="32"/>
        <v>0</v>
      </c>
      <c r="H158" s="14"/>
      <c r="I158" s="14"/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32"/>
        <v>0</v>
      </c>
      <c r="H159" s="31" t="str">
        <f t="shared" ref="H159:I159" si="37">IF(SUM(H160)=0,"",SUM(H160))</f>
        <v/>
      </c>
      <c r="I159" s="31" t="str">
        <f t="shared" si="37"/>
        <v/>
      </c>
    </row>
    <row r="160" spans="1:9" ht="15">
      <c r="A160" s="114" t="s">
        <v>268</v>
      </c>
      <c r="B160" s="13" t="s">
        <v>167</v>
      </c>
      <c r="C160" s="14"/>
      <c r="D160" s="14"/>
      <c r="E160" s="14"/>
      <c r="F160" s="14"/>
      <c r="G160" s="11">
        <f t="shared" si="32"/>
        <v>0</v>
      </c>
      <c r="H160" s="14"/>
      <c r="I160" s="14"/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32"/>
        <v>0</v>
      </c>
      <c r="H161" s="31" t="str">
        <f t="shared" ref="H161:I161" si="38">IF(H162=0,"",H162)</f>
        <v/>
      </c>
      <c r="I161" s="31" t="str">
        <f t="shared" si="38"/>
        <v/>
      </c>
    </row>
    <row r="162" spans="1:9" ht="15">
      <c r="A162" s="114" t="s">
        <v>270</v>
      </c>
      <c r="B162" s="32" t="s">
        <v>168</v>
      </c>
      <c r="C162" s="14"/>
      <c r="D162" s="14"/>
      <c r="E162" s="14"/>
      <c r="F162" s="14"/>
      <c r="G162" s="11">
        <f t="shared" si="32"/>
        <v>0</v>
      </c>
      <c r="H162" s="14"/>
      <c r="I162" s="14"/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32"/>
        <v>0</v>
      </c>
      <c r="H163" s="31" t="str">
        <f t="shared" ref="H163:I163" si="39">IF(SUM(H164:H166)=0,"",SUM(H164:H166))</f>
        <v/>
      </c>
      <c r="I163" s="31" t="str">
        <f t="shared" si="39"/>
        <v/>
      </c>
    </row>
    <row r="164" spans="1:9" ht="15">
      <c r="A164" s="114" t="s">
        <v>272</v>
      </c>
      <c r="B164" s="32" t="s">
        <v>170</v>
      </c>
      <c r="C164" s="14"/>
      <c r="D164" s="14"/>
      <c r="E164" s="14"/>
      <c r="F164" s="14"/>
      <c r="G164" s="11">
        <f t="shared" si="32"/>
        <v>0</v>
      </c>
      <c r="H164" s="14"/>
      <c r="I164" s="14"/>
    </row>
    <row r="165" spans="1:9" ht="15">
      <c r="A165" s="114" t="s">
        <v>273</v>
      </c>
      <c r="B165" s="32" t="s">
        <v>171</v>
      </c>
      <c r="C165" s="14"/>
      <c r="D165" s="14"/>
      <c r="E165" s="14"/>
      <c r="F165" s="14"/>
      <c r="G165" s="11">
        <f t="shared" si="32"/>
        <v>0</v>
      </c>
      <c r="H165" s="14"/>
      <c r="I165" s="14"/>
    </row>
    <row r="166" spans="1:9" ht="15">
      <c r="A166" s="114" t="s">
        <v>274</v>
      </c>
      <c r="B166" s="32" t="s">
        <v>172</v>
      </c>
      <c r="C166" s="14"/>
      <c r="D166" s="14"/>
      <c r="E166" s="14"/>
      <c r="F166" s="14"/>
      <c r="G166" s="11">
        <f t="shared" si="32"/>
        <v>0</v>
      </c>
      <c r="H166" s="14"/>
      <c r="I166" s="14"/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32"/>
        <v>0</v>
      </c>
      <c r="H167" s="31" t="str">
        <f t="shared" ref="H167:I167" si="40">IF(H168=0,"",H168)</f>
        <v/>
      </c>
      <c r="I167" s="31" t="str">
        <f t="shared" si="40"/>
        <v/>
      </c>
    </row>
    <row r="168" spans="1:9" ht="15">
      <c r="A168" s="114" t="s">
        <v>276</v>
      </c>
      <c r="B168" s="32" t="s">
        <v>173</v>
      </c>
      <c r="C168" s="14"/>
      <c r="D168" s="14"/>
      <c r="E168" s="14"/>
      <c r="F168" s="14"/>
      <c r="G168" s="11">
        <f t="shared" si="32"/>
        <v>0</v>
      </c>
      <c r="H168" s="14"/>
      <c r="I168" s="14"/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32"/>
        <v>0</v>
      </c>
      <c r="H169" s="31" t="str">
        <f t="shared" ref="H169:I169" si="41">IF(H170=0,"",H170)</f>
        <v/>
      </c>
      <c r="I169" s="31" t="str">
        <f t="shared" si="41"/>
        <v/>
      </c>
    </row>
    <row r="170" spans="1:9" ht="15">
      <c r="A170" s="114" t="s">
        <v>278</v>
      </c>
      <c r="B170" s="32" t="s">
        <v>81</v>
      </c>
      <c r="C170" s="14"/>
      <c r="D170" s="14"/>
      <c r="E170" s="14"/>
      <c r="F170" s="14"/>
      <c r="G170" s="11">
        <f t="shared" si="32"/>
        <v>0</v>
      </c>
      <c r="H170" s="14"/>
      <c r="I170" s="14"/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32"/>
        <v>0</v>
      </c>
      <c r="H171" s="31" t="str">
        <f t="shared" ref="H171:I171" si="42">IF(H172=0,"",H172)</f>
        <v/>
      </c>
      <c r="I171" s="31" t="str">
        <f t="shared" si="42"/>
        <v/>
      </c>
    </row>
    <row r="172" spans="1:9" ht="15">
      <c r="A172" s="114" t="s">
        <v>280</v>
      </c>
      <c r="B172" s="32" t="s">
        <v>174</v>
      </c>
      <c r="C172" s="14"/>
      <c r="D172" s="14"/>
      <c r="E172" s="14"/>
      <c r="F172" s="14"/>
      <c r="G172" s="11">
        <f t="shared" si="32"/>
        <v>0</v>
      </c>
      <c r="H172" s="14"/>
      <c r="I172" s="14"/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32"/>
        <v>0</v>
      </c>
      <c r="H173" s="31" t="str">
        <f t="shared" ref="H173:I173" si="43">IF(SUM(H174:H174)=0,"",SUM(H174:H174))</f>
        <v/>
      </c>
      <c r="I173" s="31" t="str">
        <f t="shared" si="43"/>
        <v/>
      </c>
    </row>
    <row r="174" spans="1:9" ht="15">
      <c r="A174" s="114" t="s">
        <v>282</v>
      </c>
      <c r="B174" s="32" t="s">
        <v>176</v>
      </c>
      <c r="C174" s="14"/>
      <c r="D174" s="14"/>
      <c r="E174" s="14"/>
      <c r="F174" s="14"/>
      <c r="G174" s="11">
        <f t="shared" si="32"/>
        <v>0</v>
      </c>
      <c r="H174" s="14"/>
      <c r="I174" s="14"/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32"/>
        <v>0</v>
      </c>
      <c r="H175" s="31" t="str">
        <f t="shared" ref="H175:I175" si="44">IF(SUM(H176:H177)=0,"",SUM(H176:H176))</f>
        <v/>
      </c>
      <c r="I175" s="31" t="str">
        <f t="shared" si="44"/>
        <v/>
      </c>
    </row>
    <row r="176" spans="1:9" ht="15">
      <c r="A176" s="114" t="s">
        <v>284</v>
      </c>
      <c r="B176" s="32" t="s">
        <v>178</v>
      </c>
      <c r="C176" s="14"/>
      <c r="D176" s="14"/>
      <c r="E176" s="14"/>
      <c r="F176" s="14"/>
      <c r="G176" s="11">
        <f t="shared" si="32"/>
        <v>0</v>
      </c>
      <c r="H176" s="14"/>
      <c r="I176" s="14"/>
    </row>
    <row r="177" spans="1:9" ht="15">
      <c r="A177" s="116" t="s">
        <v>285</v>
      </c>
      <c r="B177" s="35" t="s">
        <v>179</v>
      </c>
      <c r="C177" s="14"/>
      <c r="D177" s="14"/>
      <c r="E177" s="14"/>
      <c r="F177" s="14"/>
      <c r="G177" s="11">
        <f t="shared" si="32"/>
        <v>0</v>
      </c>
      <c r="H177" s="14"/>
      <c r="I177" s="14"/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si="32"/>
        <v>0</v>
      </c>
      <c r="H178" s="29">
        <f>SUM(H11:H177)/2</f>
        <v>0</v>
      </c>
      <c r="I178" s="29">
        <f>SUM(I11:I177)/2</f>
        <v>0</v>
      </c>
    </row>
    <row r="182" spans="1:9" ht="15.75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  <row r="249" ht="50.65" customHeight="1"/>
  </sheetData>
  <mergeCells count="17">
    <mergeCell ref="B182:C182"/>
    <mergeCell ref="E182:F182"/>
    <mergeCell ref="A7:F7"/>
    <mergeCell ref="A8:A9"/>
    <mergeCell ref="B8:B9"/>
    <mergeCell ref="C8:C9"/>
    <mergeCell ref="D8:G8"/>
    <mergeCell ref="A4:G4"/>
    <mergeCell ref="I8:I9"/>
    <mergeCell ref="H1:I1"/>
    <mergeCell ref="A6:C6"/>
    <mergeCell ref="D6:I6"/>
    <mergeCell ref="H8:H9"/>
    <mergeCell ref="A2:B2"/>
    <mergeCell ref="C2:E2"/>
    <mergeCell ref="A3:B3"/>
    <mergeCell ref="C3:E3"/>
  </mergeCells>
  <dataValidations count="2">
    <dataValidation operator="greaterThan" allowBlank="1" showErrorMessage="1" sqref="C140:F140 H140:I140">
      <formula1>0</formula1>
      <formula2>0</formula2>
    </dataValidation>
    <dataValidation type="whole" operator="greaterThan" allowBlank="1" showErrorMessage="1" sqref="D159:F159 H3">
      <formula1>0</formula1>
      <formula2>0</formula2>
    </dataValidation>
  </dataValidations>
  <pageMargins left="0.7" right="0.7" top="0.75" bottom="0.75" header="0.3" footer="0.3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9"/>
  <sheetViews>
    <sheetView topLeftCell="A4" workbookViewId="0">
      <selection activeCell="C8" sqref="C8:I9"/>
    </sheetView>
  </sheetViews>
  <sheetFormatPr defaultRowHeight="14.25"/>
  <cols>
    <col min="1" max="1" width="9" style="109" customWidth="1"/>
    <col min="2" max="2" width="46.28515625" style="2" customWidth="1"/>
    <col min="3" max="3" width="21.42578125" style="3" customWidth="1"/>
    <col min="4" max="4" width="20.28515625" style="3" customWidth="1"/>
    <col min="5" max="5" width="19.140625" style="3" customWidth="1"/>
    <col min="6" max="6" width="19" style="3" customWidth="1"/>
    <col min="7" max="7" width="17.85546875" style="4" customWidth="1"/>
    <col min="8" max="8" width="16.5703125" customWidth="1"/>
    <col min="9" max="9" width="14.85546875" customWidth="1"/>
  </cols>
  <sheetData>
    <row r="1" spans="1:9" ht="29.25" customHeight="1">
      <c r="A1"/>
      <c r="B1"/>
      <c r="C1"/>
      <c r="D1"/>
      <c r="G1"/>
      <c r="H1" s="164" t="s">
        <v>354</v>
      </c>
      <c r="I1" s="164"/>
    </row>
    <row r="2" spans="1:9" ht="24.75" customHeight="1">
      <c r="A2" s="158" t="s">
        <v>3</v>
      </c>
      <c r="B2" s="158"/>
      <c r="C2" s="161"/>
      <c r="D2" s="161"/>
      <c r="E2" s="161"/>
      <c r="F2" s="3" t="s">
        <v>1</v>
      </c>
      <c r="G2" s="63"/>
      <c r="H2" s="108"/>
      <c r="I2" s="5"/>
    </row>
    <row r="3" spans="1:9" ht="29.25" customHeight="1">
      <c r="A3" s="160" t="s">
        <v>224</v>
      </c>
      <c r="B3" s="160"/>
      <c r="C3" s="162"/>
      <c r="D3" s="162"/>
      <c r="E3" s="162"/>
      <c r="F3" s="3" t="s">
        <v>2</v>
      </c>
      <c r="G3" s="63"/>
      <c r="H3" s="64"/>
      <c r="I3" s="106"/>
    </row>
    <row r="4" spans="1:9" ht="33" customHeight="1">
      <c r="A4" s="159" t="s">
        <v>389</v>
      </c>
      <c r="B4" s="159"/>
      <c r="C4" s="159"/>
      <c r="D4" s="159"/>
      <c r="E4" s="159"/>
      <c r="F4" s="159"/>
      <c r="G4" s="159"/>
    </row>
    <row r="5" spans="1:9" ht="33" customHeight="1">
      <c r="A5" s="107"/>
      <c r="B5" s="107"/>
      <c r="C5" s="107"/>
      <c r="D5" s="107"/>
      <c r="E5" s="107"/>
      <c r="F5" s="107"/>
      <c r="G5" s="107"/>
    </row>
    <row r="6" spans="1:9" ht="28.5" customHeight="1">
      <c r="A6" s="157" t="s">
        <v>344</v>
      </c>
      <c r="B6" s="157"/>
      <c r="C6" s="157"/>
      <c r="D6" s="156"/>
      <c r="E6" s="156"/>
      <c r="F6" s="156"/>
      <c r="G6" s="156"/>
      <c r="H6" s="156"/>
      <c r="I6" s="156"/>
    </row>
    <row r="7" spans="1:9" ht="15" customHeight="1">
      <c r="A7" s="163"/>
      <c r="B7" s="163"/>
      <c r="C7" s="163"/>
      <c r="D7" s="163"/>
      <c r="E7" s="163"/>
      <c r="F7" s="163"/>
      <c r="G7" s="5"/>
    </row>
    <row r="8" spans="1:9" ht="15" customHeight="1">
      <c r="A8" s="152" t="s">
        <v>4</v>
      </c>
      <c r="B8" s="152" t="s">
        <v>5</v>
      </c>
      <c r="C8" s="152" t="s">
        <v>402</v>
      </c>
      <c r="D8" s="153" t="s">
        <v>339</v>
      </c>
      <c r="E8" s="154"/>
      <c r="F8" s="154"/>
      <c r="G8" s="155"/>
      <c r="H8" s="152" t="s">
        <v>340</v>
      </c>
      <c r="I8" s="152" t="s">
        <v>401</v>
      </c>
    </row>
    <row r="9" spans="1:9" ht="50.25" customHeight="1">
      <c r="A9" s="152"/>
      <c r="B9" s="152"/>
      <c r="C9" s="152"/>
      <c r="D9" s="117" t="s">
        <v>336</v>
      </c>
      <c r="E9" s="117" t="s">
        <v>337</v>
      </c>
      <c r="F9" s="117" t="s">
        <v>338</v>
      </c>
      <c r="G9" s="117" t="s">
        <v>6</v>
      </c>
      <c r="H9" s="152"/>
      <c r="I9" s="152"/>
    </row>
    <row r="10" spans="1:9" ht="15">
      <c r="A10" s="6" t="s">
        <v>7</v>
      </c>
      <c r="B10" s="6" t="s">
        <v>8</v>
      </c>
      <c r="C10" s="7" t="s">
        <v>9</v>
      </c>
      <c r="D10" s="8" t="s">
        <v>10</v>
      </c>
      <c r="E10" s="7" t="s">
        <v>11</v>
      </c>
      <c r="F10" s="8" t="s">
        <v>12</v>
      </c>
      <c r="G10" s="7" t="s">
        <v>335</v>
      </c>
      <c r="H10" s="7" t="s">
        <v>341</v>
      </c>
      <c r="I10" s="7" t="s">
        <v>342</v>
      </c>
    </row>
    <row r="11" spans="1:9" ht="30">
      <c r="A11" s="9">
        <v>411</v>
      </c>
      <c r="B11" s="10" t="s">
        <v>13</v>
      </c>
      <c r="C11" s="11">
        <f>C12</f>
        <v>0</v>
      </c>
      <c r="D11" s="11">
        <f>D12</f>
        <v>0</v>
      </c>
      <c r="E11" s="11">
        <f>E12</f>
        <v>0</v>
      </c>
      <c r="F11" s="11">
        <f>F12</f>
        <v>0</v>
      </c>
      <c r="G11" s="11">
        <f>SUM(D11:F11)</f>
        <v>0</v>
      </c>
      <c r="H11" s="11">
        <f t="shared" ref="H11:I11" si="0">H12</f>
        <v>0</v>
      </c>
      <c r="I11" s="11">
        <f t="shared" si="0"/>
        <v>0</v>
      </c>
    </row>
    <row r="12" spans="1:9" ht="15">
      <c r="A12" s="12" t="s">
        <v>286</v>
      </c>
      <c r="B12" s="13" t="s">
        <v>14</v>
      </c>
      <c r="C12" s="14"/>
      <c r="D12" s="14"/>
      <c r="E12" s="14"/>
      <c r="F12" s="14"/>
      <c r="G12" s="11">
        <f t="shared" ref="G12:G75" si="1">SUM(D12:F12)</f>
        <v>0</v>
      </c>
      <c r="H12" s="14"/>
      <c r="I12" s="14"/>
    </row>
    <row r="13" spans="1:9" ht="30">
      <c r="A13" s="9">
        <v>412</v>
      </c>
      <c r="B13" s="10" t="s">
        <v>15</v>
      </c>
      <c r="C13" s="11">
        <f>SUM(C14:C16)</f>
        <v>0</v>
      </c>
      <c r="D13" s="11">
        <f>SUM(D14:D16)</f>
        <v>0</v>
      </c>
      <c r="E13" s="11">
        <f>SUM(E14:E16)</f>
        <v>0</v>
      </c>
      <c r="F13" s="11">
        <f>SUM(F14:F16)</f>
        <v>0</v>
      </c>
      <c r="G13" s="11">
        <f t="shared" si="1"/>
        <v>0</v>
      </c>
      <c r="H13" s="11">
        <f t="shared" ref="H13:I13" si="2">SUM(H14:H16)</f>
        <v>0</v>
      </c>
      <c r="I13" s="11">
        <f t="shared" si="2"/>
        <v>0</v>
      </c>
    </row>
    <row r="14" spans="1:9" ht="28.5">
      <c r="A14" s="12" t="s">
        <v>287</v>
      </c>
      <c r="B14" s="13" t="s">
        <v>16</v>
      </c>
      <c r="C14" s="14"/>
      <c r="D14" s="14"/>
      <c r="E14" s="14"/>
      <c r="F14" s="14"/>
      <c r="G14" s="11">
        <f t="shared" si="1"/>
        <v>0</v>
      </c>
      <c r="H14" s="14"/>
      <c r="I14" s="14"/>
    </row>
    <row r="15" spans="1:9" ht="15">
      <c r="A15" s="12" t="s">
        <v>288</v>
      </c>
      <c r="B15" s="13" t="s">
        <v>17</v>
      </c>
      <c r="C15" s="14"/>
      <c r="D15" s="14"/>
      <c r="E15" s="14"/>
      <c r="F15" s="14"/>
      <c r="G15" s="11">
        <f t="shared" si="1"/>
        <v>0</v>
      </c>
      <c r="H15" s="14"/>
      <c r="I15" s="14"/>
    </row>
    <row r="16" spans="1:9" ht="15">
      <c r="A16" s="12" t="s">
        <v>289</v>
      </c>
      <c r="B16" s="13" t="s">
        <v>18</v>
      </c>
      <c r="C16" s="14"/>
      <c r="D16" s="14"/>
      <c r="E16" s="14"/>
      <c r="F16" s="14"/>
      <c r="G16" s="11">
        <f t="shared" si="1"/>
        <v>0</v>
      </c>
      <c r="H16" s="14"/>
      <c r="I16" s="14"/>
    </row>
    <row r="17" spans="1:9" ht="15">
      <c r="A17" s="9" t="s">
        <v>19</v>
      </c>
      <c r="B17" s="10" t="s">
        <v>20</v>
      </c>
      <c r="C17" s="15">
        <f>C18</f>
        <v>0</v>
      </c>
      <c r="D17" s="15">
        <f>D18</f>
        <v>0</v>
      </c>
      <c r="E17" s="15">
        <f>E18</f>
        <v>0</v>
      </c>
      <c r="F17" s="15">
        <f>F18</f>
        <v>0</v>
      </c>
      <c r="G17" s="11">
        <f t="shared" si="1"/>
        <v>0</v>
      </c>
      <c r="H17" s="15">
        <f t="shared" ref="H17:I17" si="3">H18</f>
        <v>0</v>
      </c>
      <c r="I17" s="15">
        <f t="shared" si="3"/>
        <v>0</v>
      </c>
    </row>
    <row r="18" spans="1:9" ht="15">
      <c r="A18" s="12" t="s">
        <v>290</v>
      </c>
      <c r="B18" s="13" t="s">
        <v>20</v>
      </c>
      <c r="C18" s="14"/>
      <c r="D18" s="14"/>
      <c r="E18" s="14"/>
      <c r="F18" s="14"/>
      <c r="G18" s="11">
        <f t="shared" si="1"/>
        <v>0</v>
      </c>
      <c r="H18" s="14"/>
      <c r="I18" s="14"/>
    </row>
    <row r="19" spans="1:9" ht="15">
      <c r="A19" s="9">
        <v>414</v>
      </c>
      <c r="B19" s="10" t="s">
        <v>21</v>
      </c>
      <c r="C19" s="11">
        <f>SUM(C20:C23)</f>
        <v>0</v>
      </c>
      <c r="D19" s="11">
        <f>SUM(D20:D23)</f>
        <v>0</v>
      </c>
      <c r="E19" s="11">
        <f>SUM(E20:E23)</f>
        <v>0</v>
      </c>
      <c r="F19" s="11">
        <f>SUM(F20:F23)</f>
        <v>0</v>
      </c>
      <c r="G19" s="11">
        <f t="shared" si="1"/>
        <v>0</v>
      </c>
      <c r="H19" s="11">
        <f t="shared" ref="H19:I19" si="4">SUM(H20:H23)</f>
        <v>0</v>
      </c>
      <c r="I19" s="11">
        <f t="shared" si="4"/>
        <v>0</v>
      </c>
    </row>
    <row r="20" spans="1:9" ht="28.5">
      <c r="A20" s="12" t="s">
        <v>291</v>
      </c>
      <c r="B20" s="13" t="s">
        <v>22</v>
      </c>
      <c r="C20" s="14"/>
      <c r="D20" s="14"/>
      <c r="E20" s="14"/>
      <c r="F20" s="14"/>
      <c r="G20" s="11">
        <f t="shared" si="1"/>
        <v>0</v>
      </c>
      <c r="H20" s="14"/>
      <c r="I20" s="14"/>
    </row>
    <row r="21" spans="1:9" ht="15">
      <c r="A21" s="12" t="s">
        <v>292</v>
      </c>
      <c r="B21" s="13" t="s">
        <v>23</v>
      </c>
      <c r="C21" s="14"/>
      <c r="D21" s="14"/>
      <c r="E21" s="14"/>
      <c r="F21" s="14"/>
      <c r="G21" s="11">
        <f t="shared" si="1"/>
        <v>0</v>
      </c>
      <c r="H21" s="14"/>
      <c r="I21" s="14"/>
    </row>
    <row r="22" spans="1:9" ht="15">
      <c r="A22" s="12" t="s">
        <v>293</v>
      </c>
      <c r="B22" s="13" t="s">
        <v>24</v>
      </c>
      <c r="C22" s="14"/>
      <c r="D22" s="14"/>
      <c r="E22" s="14"/>
      <c r="F22" s="14"/>
      <c r="G22" s="11">
        <f t="shared" si="1"/>
        <v>0</v>
      </c>
      <c r="H22" s="14"/>
      <c r="I22" s="14"/>
    </row>
    <row r="23" spans="1:9" ht="28.5">
      <c r="A23" s="12" t="s">
        <v>294</v>
      </c>
      <c r="B23" s="13" t="s">
        <v>25</v>
      </c>
      <c r="C23" s="14"/>
      <c r="D23" s="14"/>
      <c r="E23" s="14"/>
      <c r="F23" s="14"/>
      <c r="G23" s="11">
        <f t="shared" si="1"/>
        <v>0</v>
      </c>
      <c r="H23" s="14"/>
      <c r="I23" s="14"/>
    </row>
    <row r="24" spans="1:9" ht="15">
      <c r="A24" s="9">
        <v>415</v>
      </c>
      <c r="B24" s="10" t="s">
        <v>26</v>
      </c>
      <c r="C24" s="11">
        <f>C25</f>
        <v>0</v>
      </c>
      <c r="D24" s="11">
        <f>D25</f>
        <v>0</v>
      </c>
      <c r="E24" s="11">
        <f>E25</f>
        <v>0</v>
      </c>
      <c r="F24" s="11">
        <f>F25</f>
        <v>0</v>
      </c>
      <c r="G24" s="11">
        <f t="shared" si="1"/>
        <v>0</v>
      </c>
      <c r="H24" s="11">
        <f t="shared" ref="H24:I24" si="5">H25</f>
        <v>0</v>
      </c>
      <c r="I24" s="11">
        <f t="shared" si="5"/>
        <v>0</v>
      </c>
    </row>
    <row r="25" spans="1:9" ht="15">
      <c r="A25" s="12" t="s">
        <v>295</v>
      </c>
      <c r="B25" s="13" t="s">
        <v>26</v>
      </c>
      <c r="C25" s="14"/>
      <c r="D25" s="14"/>
      <c r="E25" s="14"/>
      <c r="F25" s="14"/>
      <c r="G25" s="11">
        <f t="shared" si="1"/>
        <v>0</v>
      </c>
      <c r="H25" s="14"/>
      <c r="I25" s="14"/>
    </row>
    <row r="26" spans="1:9" ht="30">
      <c r="A26" s="9">
        <v>416</v>
      </c>
      <c r="B26" s="10" t="s">
        <v>27</v>
      </c>
      <c r="C26" s="11">
        <f>C27</f>
        <v>0</v>
      </c>
      <c r="D26" s="11">
        <f>D27</f>
        <v>0</v>
      </c>
      <c r="E26" s="11">
        <f>E27</f>
        <v>0</v>
      </c>
      <c r="F26" s="11">
        <f>F27</f>
        <v>0</v>
      </c>
      <c r="G26" s="11">
        <f t="shared" si="1"/>
        <v>0</v>
      </c>
      <c r="H26" s="11">
        <f t="shared" ref="H26:I26" si="6">H27</f>
        <v>0</v>
      </c>
      <c r="I26" s="11">
        <f t="shared" si="6"/>
        <v>0</v>
      </c>
    </row>
    <row r="27" spans="1:9" ht="28.5">
      <c r="A27" s="12" t="s">
        <v>296</v>
      </c>
      <c r="B27" s="13" t="s">
        <v>27</v>
      </c>
      <c r="C27" s="14"/>
      <c r="D27" s="14"/>
      <c r="E27" s="14"/>
      <c r="F27" s="14"/>
      <c r="G27" s="11">
        <f t="shared" si="1"/>
        <v>0</v>
      </c>
      <c r="H27" s="14"/>
      <c r="I27" s="14"/>
    </row>
    <row r="28" spans="1:9" ht="15">
      <c r="A28" s="9">
        <v>421</v>
      </c>
      <c r="B28" s="10" t="s">
        <v>28</v>
      </c>
      <c r="C28" s="11">
        <f>SUM(C29:C35)</f>
        <v>0</v>
      </c>
      <c r="D28" s="11">
        <f t="shared" ref="D28:I28" si="7">SUM(D29:D35)</f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  <c r="H28" s="11">
        <f t="shared" si="7"/>
        <v>0</v>
      </c>
      <c r="I28" s="11">
        <f t="shared" si="7"/>
        <v>0</v>
      </c>
    </row>
    <row r="29" spans="1:9" ht="28.5">
      <c r="A29" s="12" t="s">
        <v>297</v>
      </c>
      <c r="B29" s="13" t="s">
        <v>29</v>
      </c>
      <c r="C29" s="14"/>
      <c r="D29" s="14"/>
      <c r="E29" s="14"/>
      <c r="F29" s="14"/>
      <c r="G29" s="11">
        <f t="shared" ref="G29:G35" si="8">SUM(D29:F29)</f>
        <v>0</v>
      </c>
      <c r="H29" s="14"/>
      <c r="I29" s="14"/>
    </row>
    <row r="30" spans="1:9" ht="15">
      <c r="A30" s="12" t="s">
        <v>298</v>
      </c>
      <c r="B30" s="13" t="s">
        <v>30</v>
      </c>
      <c r="C30" s="14"/>
      <c r="D30" s="14"/>
      <c r="E30" s="14"/>
      <c r="F30" s="14"/>
      <c r="G30" s="11">
        <f t="shared" si="8"/>
        <v>0</v>
      </c>
      <c r="H30" s="14"/>
      <c r="I30" s="14"/>
    </row>
    <row r="31" spans="1:9" ht="15">
      <c r="A31" s="12" t="s">
        <v>299</v>
      </c>
      <c r="B31" s="13" t="s">
        <v>31</v>
      </c>
      <c r="C31" s="14"/>
      <c r="D31" s="14"/>
      <c r="E31" s="14"/>
      <c r="F31" s="14"/>
      <c r="G31" s="11">
        <f t="shared" si="8"/>
        <v>0</v>
      </c>
      <c r="H31" s="14"/>
      <c r="I31" s="14"/>
    </row>
    <row r="32" spans="1:9" ht="15">
      <c r="A32" s="12" t="s">
        <v>300</v>
      </c>
      <c r="B32" s="13" t="s">
        <v>32</v>
      </c>
      <c r="C32" s="14"/>
      <c r="D32" s="14"/>
      <c r="E32" s="14"/>
      <c r="F32" s="14"/>
      <c r="G32" s="11">
        <f t="shared" si="8"/>
        <v>0</v>
      </c>
      <c r="H32" s="14"/>
      <c r="I32" s="14"/>
    </row>
    <row r="33" spans="1:9" ht="15">
      <c r="A33" s="12" t="s">
        <v>301</v>
      </c>
      <c r="B33" s="13" t="s">
        <v>33</v>
      </c>
      <c r="C33" s="14"/>
      <c r="D33" s="14"/>
      <c r="E33" s="14"/>
      <c r="F33" s="14"/>
      <c r="G33" s="11">
        <f t="shared" si="8"/>
        <v>0</v>
      </c>
      <c r="H33" s="14"/>
      <c r="I33" s="14"/>
    </row>
    <row r="34" spans="1:9" ht="15">
      <c r="A34" s="12" t="s">
        <v>302</v>
      </c>
      <c r="B34" s="13" t="s">
        <v>34</v>
      </c>
      <c r="C34" s="14"/>
      <c r="D34" s="14"/>
      <c r="E34" s="14"/>
      <c r="F34" s="14"/>
      <c r="G34" s="11">
        <f t="shared" si="8"/>
        <v>0</v>
      </c>
      <c r="H34" s="14"/>
      <c r="I34" s="14"/>
    </row>
    <row r="35" spans="1:9" ht="15">
      <c r="A35" s="12" t="s">
        <v>303</v>
      </c>
      <c r="B35" s="13" t="s">
        <v>35</v>
      </c>
      <c r="C35" s="14"/>
      <c r="D35" s="14"/>
      <c r="E35" s="14"/>
      <c r="F35" s="14"/>
      <c r="G35" s="11">
        <f t="shared" si="8"/>
        <v>0</v>
      </c>
      <c r="H35" s="14"/>
      <c r="I35" s="14"/>
    </row>
    <row r="36" spans="1:9" ht="15">
      <c r="A36" s="9">
        <v>422</v>
      </c>
      <c r="B36" s="10" t="s">
        <v>36</v>
      </c>
      <c r="C36" s="11">
        <f>SUM(C37:C41)</f>
        <v>0</v>
      </c>
      <c r="D36" s="11">
        <f>SUM(D37:D41)</f>
        <v>0</v>
      </c>
      <c r="E36" s="11">
        <f>SUM(E37:E41)</f>
        <v>0</v>
      </c>
      <c r="F36" s="11">
        <f>SUM(F37:F41)</f>
        <v>0</v>
      </c>
      <c r="G36" s="11">
        <f t="shared" si="1"/>
        <v>0</v>
      </c>
      <c r="H36" s="11">
        <f t="shared" ref="H36:I36" si="9">SUM(H37:H41)</f>
        <v>0</v>
      </c>
      <c r="I36" s="11">
        <f t="shared" si="9"/>
        <v>0</v>
      </c>
    </row>
    <row r="37" spans="1:9" ht="15">
      <c r="A37" s="12" t="s">
        <v>304</v>
      </c>
      <c r="B37" s="13" t="s">
        <v>37</v>
      </c>
      <c r="C37" s="14"/>
      <c r="D37" s="14"/>
      <c r="E37" s="14"/>
      <c r="F37" s="14"/>
      <c r="G37" s="11">
        <f t="shared" si="1"/>
        <v>0</v>
      </c>
      <c r="H37" s="14"/>
      <c r="I37" s="14"/>
    </row>
    <row r="38" spans="1:9" ht="28.5">
      <c r="A38" s="12" t="s">
        <v>305</v>
      </c>
      <c r="B38" s="13" t="s">
        <v>38</v>
      </c>
      <c r="C38" s="14"/>
      <c r="D38" s="14"/>
      <c r="E38" s="14"/>
      <c r="F38" s="14"/>
      <c r="G38" s="11">
        <f t="shared" si="1"/>
        <v>0</v>
      </c>
      <c r="H38" s="14"/>
      <c r="I38" s="14"/>
    </row>
    <row r="39" spans="1:9" ht="15">
      <c r="A39" s="12" t="s">
        <v>306</v>
      </c>
      <c r="B39" s="13" t="s">
        <v>39</v>
      </c>
      <c r="C39" s="14"/>
      <c r="D39" s="14"/>
      <c r="E39" s="14"/>
      <c r="F39" s="14"/>
      <c r="G39" s="11">
        <f t="shared" si="1"/>
        <v>0</v>
      </c>
      <c r="H39" s="14"/>
      <c r="I39" s="14"/>
    </row>
    <row r="40" spans="1:9" ht="15">
      <c r="A40" s="12" t="s">
        <v>307</v>
      </c>
      <c r="B40" s="13" t="s">
        <v>40</v>
      </c>
      <c r="C40" s="14"/>
      <c r="D40" s="14"/>
      <c r="E40" s="14"/>
      <c r="F40" s="14"/>
      <c r="G40" s="11">
        <f t="shared" si="1"/>
        <v>0</v>
      </c>
      <c r="H40" s="14"/>
      <c r="I40" s="14"/>
    </row>
    <row r="41" spans="1:9" ht="15">
      <c r="A41" s="12" t="s">
        <v>308</v>
      </c>
      <c r="B41" s="13" t="s">
        <v>41</v>
      </c>
      <c r="C41" s="14"/>
      <c r="D41" s="14"/>
      <c r="E41" s="14"/>
      <c r="F41" s="14"/>
      <c r="G41" s="11">
        <f t="shared" si="1"/>
        <v>0</v>
      </c>
      <c r="H41" s="14"/>
      <c r="I41" s="14"/>
    </row>
    <row r="42" spans="1:9" ht="15">
      <c r="A42" s="9">
        <v>423</v>
      </c>
      <c r="B42" s="10" t="s">
        <v>42</v>
      </c>
      <c r="C42" s="11">
        <f>SUM(C43:C50)</f>
        <v>0</v>
      </c>
      <c r="D42" s="11">
        <f>SUM(D43:D50)</f>
        <v>0</v>
      </c>
      <c r="E42" s="11">
        <f>SUM(E43:E50)</f>
        <v>0</v>
      </c>
      <c r="F42" s="11">
        <f>SUM(F43:F50)</f>
        <v>0</v>
      </c>
      <c r="G42" s="11">
        <f t="shared" si="1"/>
        <v>0</v>
      </c>
      <c r="H42" s="11">
        <f t="shared" ref="H42:I42" si="10">SUM(H43:H50)</f>
        <v>0</v>
      </c>
      <c r="I42" s="11">
        <f t="shared" si="10"/>
        <v>0</v>
      </c>
    </row>
    <row r="43" spans="1:9" ht="15">
      <c r="A43" s="12" t="s">
        <v>309</v>
      </c>
      <c r="B43" s="13" t="s">
        <v>43</v>
      </c>
      <c r="C43" s="14"/>
      <c r="D43" s="14"/>
      <c r="E43" s="14"/>
      <c r="F43" s="14"/>
      <c r="G43" s="11">
        <f t="shared" si="1"/>
        <v>0</v>
      </c>
      <c r="H43" s="14"/>
      <c r="I43" s="14"/>
    </row>
    <row r="44" spans="1:9" ht="15">
      <c r="A44" s="12" t="s">
        <v>310</v>
      </c>
      <c r="B44" s="13" t="s">
        <v>44</v>
      </c>
      <c r="C44" s="14"/>
      <c r="D44" s="14"/>
      <c r="E44" s="14"/>
      <c r="F44" s="14"/>
      <c r="G44" s="11">
        <f t="shared" si="1"/>
        <v>0</v>
      </c>
      <c r="H44" s="14"/>
      <c r="I44" s="14"/>
    </row>
    <row r="45" spans="1:9" ht="28.5">
      <c r="A45" s="12" t="s">
        <v>311</v>
      </c>
      <c r="B45" s="13" t="s">
        <v>45</v>
      </c>
      <c r="C45" s="14"/>
      <c r="D45" s="14"/>
      <c r="E45" s="14"/>
      <c r="F45" s="14"/>
      <c r="G45" s="11">
        <f t="shared" si="1"/>
        <v>0</v>
      </c>
      <c r="H45" s="14"/>
      <c r="I45" s="14"/>
    </row>
    <row r="46" spans="1:9" ht="15">
      <c r="A46" s="12" t="s">
        <v>312</v>
      </c>
      <c r="B46" s="13" t="s">
        <v>46</v>
      </c>
      <c r="C46" s="14"/>
      <c r="D46" s="14"/>
      <c r="E46" s="14"/>
      <c r="F46" s="14"/>
      <c r="G46" s="11">
        <f t="shared" si="1"/>
        <v>0</v>
      </c>
      <c r="H46" s="14"/>
      <c r="I46" s="14"/>
    </row>
    <row r="47" spans="1:9" ht="15">
      <c r="A47" s="12" t="s">
        <v>313</v>
      </c>
      <c r="B47" s="13" t="s">
        <v>47</v>
      </c>
      <c r="C47" s="14"/>
      <c r="D47" s="14"/>
      <c r="E47" s="14"/>
      <c r="F47" s="14"/>
      <c r="G47" s="11">
        <f t="shared" si="1"/>
        <v>0</v>
      </c>
      <c r="H47" s="14"/>
      <c r="I47" s="14"/>
    </row>
    <row r="48" spans="1:9" ht="15">
      <c r="A48" s="12" t="s">
        <v>314</v>
      </c>
      <c r="B48" s="13" t="s">
        <v>48</v>
      </c>
      <c r="C48" s="14"/>
      <c r="D48" s="14"/>
      <c r="E48" s="14"/>
      <c r="F48" s="14"/>
      <c r="G48" s="11">
        <f t="shared" si="1"/>
        <v>0</v>
      </c>
      <c r="H48" s="14"/>
      <c r="I48" s="14"/>
    </row>
    <row r="49" spans="1:9" ht="15">
      <c r="A49" s="12" t="s">
        <v>315</v>
      </c>
      <c r="B49" s="13" t="s">
        <v>49</v>
      </c>
      <c r="C49" s="14"/>
      <c r="D49" s="14"/>
      <c r="E49" s="14"/>
      <c r="F49" s="14"/>
      <c r="G49" s="11">
        <f t="shared" si="1"/>
        <v>0</v>
      </c>
      <c r="H49" s="14"/>
      <c r="I49" s="14"/>
    </row>
    <row r="50" spans="1:9" ht="15">
      <c r="A50" s="12" t="s">
        <v>316</v>
      </c>
      <c r="B50" s="13" t="s">
        <v>50</v>
      </c>
      <c r="C50" s="14"/>
      <c r="D50" s="14"/>
      <c r="E50" s="14"/>
      <c r="F50" s="14"/>
      <c r="G50" s="11">
        <f t="shared" si="1"/>
        <v>0</v>
      </c>
      <c r="H50" s="14"/>
      <c r="I50" s="14"/>
    </row>
    <row r="51" spans="1:9" ht="15">
      <c r="A51" s="9">
        <v>424</v>
      </c>
      <c r="B51" s="10" t="s">
        <v>51</v>
      </c>
      <c r="C51" s="11">
        <f>SUM(C52:C58)</f>
        <v>0</v>
      </c>
      <c r="D51" s="11">
        <f>SUM(D52:D58)</f>
        <v>0</v>
      </c>
      <c r="E51" s="11">
        <f>SUM(E52:E58)</f>
        <v>0</v>
      </c>
      <c r="F51" s="11">
        <f>SUM(F52:F58)</f>
        <v>0</v>
      </c>
      <c r="G51" s="11">
        <f t="shared" si="1"/>
        <v>0</v>
      </c>
      <c r="H51" s="11">
        <f t="shared" ref="H51:I51" si="11">SUM(H52:H58)</f>
        <v>0</v>
      </c>
      <c r="I51" s="11">
        <f t="shared" si="11"/>
        <v>0</v>
      </c>
    </row>
    <row r="52" spans="1:9" ht="15">
      <c r="A52" s="12" t="s">
        <v>317</v>
      </c>
      <c r="B52" s="13" t="s">
        <v>52</v>
      </c>
      <c r="C52" s="14"/>
      <c r="D52" s="14"/>
      <c r="E52" s="14"/>
      <c r="F52" s="14"/>
      <c r="G52" s="11">
        <f t="shared" si="1"/>
        <v>0</v>
      </c>
      <c r="H52" s="14"/>
      <c r="I52" s="14"/>
    </row>
    <row r="53" spans="1:9" ht="15">
      <c r="A53" s="12" t="s">
        <v>318</v>
      </c>
      <c r="B53" s="13" t="s">
        <v>53</v>
      </c>
      <c r="C53" s="14"/>
      <c r="D53" s="14"/>
      <c r="E53" s="14"/>
      <c r="F53" s="14"/>
      <c r="G53" s="11">
        <f t="shared" si="1"/>
        <v>0</v>
      </c>
      <c r="H53" s="14"/>
      <c r="I53" s="14"/>
    </row>
    <row r="54" spans="1:9" ht="15">
      <c r="A54" s="12" t="s">
        <v>319</v>
      </c>
      <c r="B54" s="13" t="s">
        <v>54</v>
      </c>
      <c r="C54" s="14"/>
      <c r="D54" s="14"/>
      <c r="E54" s="14"/>
      <c r="F54" s="14"/>
      <c r="G54" s="11">
        <f t="shared" si="1"/>
        <v>0</v>
      </c>
      <c r="H54" s="14"/>
      <c r="I54" s="14"/>
    </row>
    <row r="55" spans="1:9" ht="15">
      <c r="A55" s="12" t="s">
        <v>320</v>
      </c>
      <c r="B55" s="13" t="s">
        <v>55</v>
      </c>
      <c r="C55" s="14"/>
      <c r="D55" s="14"/>
      <c r="E55" s="14"/>
      <c r="F55" s="14"/>
      <c r="G55" s="11">
        <f t="shared" si="1"/>
        <v>0</v>
      </c>
      <c r="H55" s="14"/>
      <c r="I55" s="14"/>
    </row>
    <row r="56" spans="1:9" ht="28.5">
      <c r="A56" s="12" t="s">
        <v>321</v>
      </c>
      <c r="B56" s="13" t="s">
        <v>56</v>
      </c>
      <c r="C56" s="14"/>
      <c r="D56" s="14"/>
      <c r="E56" s="14"/>
      <c r="F56" s="14"/>
      <c r="G56" s="11">
        <f t="shared" si="1"/>
        <v>0</v>
      </c>
      <c r="H56" s="14"/>
      <c r="I56" s="14"/>
    </row>
    <row r="57" spans="1:9" ht="28.5">
      <c r="A57" s="12" t="s">
        <v>322</v>
      </c>
      <c r="B57" s="13" t="s">
        <v>57</v>
      </c>
      <c r="C57" s="14"/>
      <c r="D57" s="14"/>
      <c r="E57" s="14"/>
      <c r="F57" s="14"/>
      <c r="G57" s="11">
        <f t="shared" si="1"/>
        <v>0</v>
      </c>
      <c r="H57" s="14"/>
      <c r="I57" s="14"/>
    </row>
    <row r="58" spans="1:9" ht="15">
      <c r="A58" s="12" t="s">
        <v>323</v>
      </c>
      <c r="B58" s="13" t="s">
        <v>58</v>
      </c>
      <c r="C58" s="14"/>
      <c r="D58" s="14"/>
      <c r="E58" s="14"/>
      <c r="F58" s="14"/>
      <c r="G58" s="11">
        <f t="shared" si="1"/>
        <v>0</v>
      </c>
      <c r="H58" s="14"/>
      <c r="I58" s="14"/>
    </row>
    <row r="59" spans="1:9" ht="15">
      <c r="A59" s="9">
        <v>425</v>
      </c>
      <c r="B59" s="10" t="s">
        <v>59</v>
      </c>
      <c r="C59" s="11">
        <f>SUM(C60:C61)</f>
        <v>0</v>
      </c>
      <c r="D59" s="11">
        <f>SUM(D60:D61)</f>
        <v>0</v>
      </c>
      <c r="E59" s="11">
        <f>SUM(E60:E61)</f>
        <v>0</v>
      </c>
      <c r="F59" s="11">
        <f>SUM(F60:F61)</f>
        <v>0</v>
      </c>
      <c r="G59" s="11">
        <f t="shared" si="1"/>
        <v>0</v>
      </c>
      <c r="H59" s="11">
        <f t="shared" ref="H59:I59" si="12">SUM(H60:H61)</f>
        <v>0</v>
      </c>
      <c r="I59" s="11">
        <f t="shared" si="12"/>
        <v>0</v>
      </c>
    </row>
    <row r="60" spans="1:9" ht="28.5">
      <c r="A60" s="12" t="s">
        <v>324</v>
      </c>
      <c r="B60" s="13" t="s">
        <v>60</v>
      </c>
      <c r="C60" s="14"/>
      <c r="D60" s="14"/>
      <c r="E60" s="14"/>
      <c r="F60" s="14"/>
      <c r="G60" s="11">
        <f t="shared" si="1"/>
        <v>0</v>
      </c>
      <c r="H60" s="14"/>
      <c r="I60" s="14"/>
    </row>
    <row r="61" spans="1:9" ht="15">
      <c r="A61" s="12" t="s">
        <v>325</v>
      </c>
      <c r="B61" s="13" t="s">
        <v>61</v>
      </c>
      <c r="C61" s="14"/>
      <c r="D61" s="14"/>
      <c r="E61" s="14"/>
      <c r="F61" s="14"/>
      <c r="G61" s="11">
        <f t="shared" si="1"/>
        <v>0</v>
      </c>
      <c r="H61" s="14"/>
      <c r="I61" s="14"/>
    </row>
    <row r="62" spans="1:9" ht="15">
      <c r="A62" s="9">
        <v>426</v>
      </c>
      <c r="B62" s="10" t="s">
        <v>62</v>
      </c>
      <c r="C62" s="11">
        <f>SUM(C63:C71)</f>
        <v>0</v>
      </c>
      <c r="D62" s="11">
        <f>SUM(D63:D71)</f>
        <v>0</v>
      </c>
      <c r="E62" s="11">
        <f>SUM(E63:E71)</f>
        <v>0</v>
      </c>
      <c r="F62" s="11">
        <f>SUM(F63:F71)</f>
        <v>0</v>
      </c>
      <c r="G62" s="11">
        <f t="shared" si="1"/>
        <v>0</v>
      </c>
      <c r="H62" s="11">
        <f t="shared" ref="H62:I62" si="13">SUM(H63:H71)</f>
        <v>0</v>
      </c>
      <c r="I62" s="11">
        <f t="shared" si="13"/>
        <v>0</v>
      </c>
    </row>
    <row r="63" spans="1:9" ht="15">
      <c r="A63" s="12" t="s">
        <v>326</v>
      </c>
      <c r="B63" s="13" t="s">
        <v>63</v>
      </c>
      <c r="C63" s="14"/>
      <c r="D63" s="14"/>
      <c r="E63" s="14"/>
      <c r="F63" s="14"/>
      <c r="G63" s="11">
        <f t="shared" si="1"/>
        <v>0</v>
      </c>
      <c r="H63" s="14"/>
      <c r="I63" s="14"/>
    </row>
    <row r="64" spans="1:9" ht="15">
      <c r="A64" s="12" t="s">
        <v>327</v>
      </c>
      <c r="B64" s="13" t="s">
        <v>64</v>
      </c>
      <c r="C64" s="14"/>
      <c r="D64" s="14"/>
      <c r="E64" s="14"/>
      <c r="F64" s="14"/>
      <c r="G64" s="11">
        <f t="shared" si="1"/>
        <v>0</v>
      </c>
      <c r="H64" s="14"/>
      <c r="I64" s="14"/>
    </row>
    <row r="65" spans="1:9" ht="28.5">
      <c r="A65" s="12" t="s">
        <v>328</v>
      </c>
      <c r="B65" s="13" t="s">
        <v>65</v>
      </c>
      <c r="C65" s="14"/>
      <c r="D65" s="14"/>
      <c r="E65" s="14"/>
      <c r="F65" s="14"/>
      <c r="G65" s="11">
        <f t="shared" si="1"/>
        <v>0</v>
      </c>
      <c r="H65" s="14"/>
      <c r="I65" s="14"/>
    </row>
    <row r="66" spans="1:9" ht="15">
      <c r="A66" s="12" t="s">
        <v>329</v>
      </c>
      <c r="B66" s="13" t="s">
        <v>66</v>
      </c>
      <c r="C66" s="14"/>
      <c r="D66" s="14"/>
      <c r="E66" s="14"/>
      <c r="F66" s="14"/>
      <c r="G66" s="11">
        <f t="shared" si="1"/>
        <v>0</v>
      </c>
      <c r="H66" s="14"/>
      <c r="I66" s="14"/>
    </row>
    <row r="67" spans="1:9" ht="28.5">
      <c r="A67" s="12" t="s">
        <v>330</v>
      </c>
      <c r="B67" s="13" t="s">
        <v>67</v>
      </c>
      <c r="C67" s="14"/>
      <c r="D67" s="14"/>
      <c r="E67" s="14"/>
      <c r="F67" s="14"/>
      <c r="G67" s="11">
        <f t="shared" si="1"/>
        <v>0</v>
      </c>
      <c r="H67" s="14"/>
      <c r="I67" s="14"/>
    </row>
    <row r="68" spans="1:9" ht="15">
      <c r="A68" s="12" t="s">
        <v>331</v>
      </c>
      <c r="B68" s="13" t="s">
        <v>68</v>
      </c>
      <c r="C68" s="14"/>
      <c r="D68" s="14"/>
      <c r="E68" s="14"/>
      <c r="F68" s="14"/>
      <c r="G68" s="11">
        <f t="shared" si="1"/>
        <v>0</v>
      </c>
      <c r="H68" s="14"/>
      <c r="I68" s="14"/>
    </row>
    <row r="69" spans="1:9" ht="15">
      <c r="A69" s="12" t="s">
        <v>332</v>
      </c>
      <c r="B69" s="13" t="s">
        <v>69</v>
      </c>
      <c r="C69" s="14"/>
      <c r="D69" s="14"/>
      <c r="E69" s="14"/>
      <c r="F69" s="14"/>
      <c r="G69" s="11">
        <f t="shared" si="1"/>
        <v>0</v>
      </c>
      <c r="H69" s="14"/>
      <c r="I69" s="14"/>
    </row>
    <row r="70" spans="1:9" ht="28.5">
      <c r="A70" s="12" t="s">
        <v>333</v>
      </c>
      <c r="B70" s="13" t="s">
        <v>70</v>
      </c>
      <c r="C70" s="14"/>
      <c r="D70" s="14"/>
      <c r="E70" s="14"/>
      <c r="F70" s="14"/>
      <c r="G70" s="11">
        <f t="shared" si="1"/>
        <v>0</v>
      </c>
      <c r="H70" s="14"/>
      <c r="I70" s="14"/>
    </row>
    <row r="71" spans="1:9" ht="15">
      <c r="A71" s="12" t="s">
        <v>334</v>
      </c>
      <c r="B71" s="13" t="s">
        <v>71</v>
      </c>
      <c r="C71" s="14"/>
      <c r="D71" s="14"/>
      <c r="E71" s="14"/>
      <c r="F71" s="14"/>
      <c r="G71" s="11">
        <f t="shared" si="1"/>
        <v>0</v>
      </c>
      <c r="H71" s="14"/>
      <c r="I71" s="14"/>
    </row>
    <row r="72" spans="1:9" ht="15">
      <c r="A72" s="9">
        <v>431</v>
      </c>
      <c r="B72" s="10" t="s">
        <v>72</v>
      </c>
      <c r="C72" s="11">
        <f>SUM(C73:C75)</f>
        <v>0</v>
      </c>
      <c r="D72" s="11">
        <f>SUM(D73:D75)</f>
        <v>0</v>
      </c>
      <c r="E72" s="11">
        <f>SUM(E73:E75)</f>
        <v>0</v>
      </c>
      <c r="F72" s="11">
        <f>SUM(F73:F75)</f>
        <v>0</v>
      </c>
      <c r="G72" s="11">
        <f t="shared" si="1"/>
        <v>0</v>
      </c>
      <c r="H72" s="11">
        <f t="shared" ref="H72:I72" si="14">SUM(H73:H75)</f>
        <v>0</v>
      </c>
      <c r="I72" s="11">
        <f t="shared" si="14"/>
        <v>0</v>
      </c>
    </row>
    <row r="73" spans="1:9" ht="28.5">
      <c r="A73" s="12" t="s">
        <v>73</v>
      </c>
      <c r="B73" s="13" t="s">
        <v>74</v>
      </c>
      <c r="C73" s="14"/>
      <c r="D73" s="14"/>
      <c r="E73" s="14"/>
      <c r="F73" s="14"/>
      <c r="G73" s="11">
        <f t="shared" si="1"/>
        <v>0</v>
      </c>
      <c r="H73" s="14"/>
      <c r="I73" s="14"/>
    </row>
    <row r="74" spans="1:9" ht="15">
      <c r="A74" s="12">
        <v>4312</v>
      </c>
      <c r="B74" s="13" t="s">
        <v>75</v>
      </c>
      <c r="C74" s="14"/>
      <c r="D74" s="14"/>
      <c r="E74" s="14"/>
      <c r="F74" s="14"/>
      <c r="G74" s="11">
        <f t="shared" si="1"/>
        <v>0</v>
      </c>
      <c r="H74" s="14"/>
      <c r="I74" s="14"/>
    </row>
    <row r="75" spans="1:9" ht="15">
      <c r="A75" s="12">
        <v>4313</v>
      </c>
      <c r="B75" s="13" t="s">
        <v>76</v>
      </c>
      <c r="C75" s="14"/>
      <c r="D75" s="14"/>
      <c r="E75" s="14"/>
      <c r="F75" s="14"/>
      <c r="G75" s="11">
        <f t="shared" si="1"/>
        <v>0</v>
      </c>
      <c r="H75" s="14"/>
      <c r="I75" s="14"/>
    </row>
    <row r="76" spans="1:9" ht="15">
      <c r="A76" s="19" t="s">
        <v>77</v>
      </c>
      <c r="B76" s="20" t="s">
        <v>78</v>
      </c>
      <c r="C76" s="11">
        <f>C77</f>
        <v>0</v>
      </c>
      <c r="D76" s="11">
        <f>D77</f>
        <v>0</v>
      </c>
      <c r="E76" s="11">
        <f>E77</f>
        <v>0</v>
      </c>
      <c r="F76" s="11">
        <f>F77</f>
        <v>0</v>
      </c>
      <c r="G76" s="11">
        <f t="shared" ref="G76:G139" si="15">SUM(D76:F76)</f>
        <v>0</v>
      </c>
      <c r="H76" s="11">
        <f t="shared" ref="H76:I76" si="16">H77</f>
        <v>0</v>
      </c>
      <c r="I76" s="11">
        <f t="shared" si="16"/>
        <v>0</v>
      </c>
    </row>
    <row r="77" spans="1:9" ht="15">
      <c r="A77" s="21" t="s">
        <v>79</v>
      </c>
      <c r="B77" s="22" t="s">
        <v>78</v>
      </c>
      <c r="C77" s="14"/>
      <c r="D77" s="14"/>
      <c r="E77" s="14"/>
      <c r="F77" s="14"/>
      <c r="G77" s="11">
        <f t="shared" si="15"/>
        <v>0</v>
      </c>
      <c r="H77" s="14"/>
      <c r="I77" s="14"/>
    </row>
    <row r="78" spans="1:9" ht="15">
      <c r="A78" s="9">
        <v>433</v>
      </c>
      <c r="B78" s="10" t="s">
        <v>80</v>
      </c>
      <c r="C78" s="11">
        <f>C79</f>
        <v>0</v>
      </c>
      <c r="D78" s="11">
        <f>D79</f>
        <v>0</v>
      </c>
      <c r="E78" s="11">
        <f>E79</f>
        <v>0</v>
      </c>
      <c r="F78" s="11">
        <f>F79</f>
        <v>0</v>
      </c>
      <c r="G78" s="11">
        <f t="shared" si="15"/>
        <v>0</v>
      </c>
      <c r="H78" s="11">
        <f t="shared" ref="H78:I78" si="17">H79</f>
        <v>0</v>
      </c>
      <c r="I78" s="11">
        <f t="shared" si="17"/>
        <v>0</v>
      </c>
    </row>
    <row r="79" spans="1:9" ht="15">
      <c r="A79" s="12">
        <v>4331</v>
      </c>
      <c r="B79" s="13" t="s">
        <v>81</v>
      </c>
      <c r="C79" s="14"/>
      <c r="D79" s="14"/>
      <c r="E79" s="14"/>
      <c r="F79" s="14"/>
      <c r="G79" s="11">
        <f t="shared" si="15"/>
        <v>0</v>
      </c>
      <c r="H79" s="14"/>
      <c r="I79" s="14"/>
    </row>
    <row r="80" spans="1:9" ht="15">
      <c r="A80" s="9">
        <v>434</v>
      </c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1">
        <f>SUM(F81:F83)</f>
        <v>0</v>
      </c>
      <c r="G80" s="11">
        <f t="shared" si="15"/>
        <v>0</v>
      </c>
      <c r="H80" s="11">
        <f t="shared" ref="H80:I80" si="18">SUM(H81:H83)</f>
        <v>0</v>
      </c>
      <c r="I80" s="11">
        <f t="shared" si="18"/>
        <v>0</v>
      </c>
    </row>
    <row r="81" spans="1:9" ht="15">
      <c r="A81" s="12">
        <v>4341</v>
      </c>
      <c r="B81" s="13" t="s">
        <v>83</v>
      </c>
      <c r="C81" s="14"/>
      <c r="D81" s="14"/>
      <c r="E81" s="14"/>
      <c r="F81" s="14"/>
      <c r="G81" s="11">
        <f t="shared" si="15"/>
        <v>0</v>
      </c>
      <c r="H81" s="14"/>
      <c r="I81" s="14"/>
    </row>
    <row r="82" spans="1:9" ht="15">
      <c r="A82" s="12">
        <v>4342</v>
      </c>
      <c r="B82" s="13" t="s">
        <v>84</v>
      </c>
      <c r="C82" s="14"/>
      <c r="D82" s="14"/>
      <c r="E82" s="14"/>
      <c r="F82" s="14"/>
      <c r="G82" s="11">
        <f t="shared" si="15"/>
        <v>0</v>
      </c>
      <c r="H82" s="14"/>
      <c r="I82" s="14"/>
    </row>
    <row r="83" spans="1:9" ht="15">
      <c r="A83" s="12">
        <v>4343</v>
      </c>
      <c r="B83" s="13" t="s">
        <v>85</v>
      </c>
      <c r="C83" s="14"/>
      <c r="D83" s="14"/>
      <c r="E83" s="14"/>
      <c r="F83" s="14"/>
      <c r="G83" s="11">
        <f t="shared" si="15"/>
        <v>0</v>
      </c>
      <c r="H83" s="14"/>
      <c r="I83" s="14"/>
    </row>
    <row r="84" spans="1:9" ht="15">
      <c r="A84" s="16" t="s">
        <v>86</v>
      </c>
      <c r="B84" s="17" t="s">
        <v>87</v>
      </c>
      <c r="C84" s="18"/>
      <c r="D84" s="18"/>
      <c r="E84" s="18"/>
      <c r="F84" s="18"/>
      <c r="G84" s="11">
        <f t="shared" si="15"/>
        <v>0</v>
      </c>
      <c r="H84" s="18"/>
      <c r="I84" s="18"/>
    </row>
    <row r="85" spans="1:9" ht="15">
      <c r="A85" s="12" t="s">
        <v>88</v>
      </c>
      <c r="B85" s="13" t="s">
        <v>87</v>
      </c>
      <c r="C85" s="14"/>
      <c r="D85" s="14"/>
      <c r="E85" s="14"/>
      <c r="F85" s="14"/>
      <c r="G85" s="11">
        <f t="shared" si="15"/>
        <v>0</v>
      </c>
      <c r="H85" s="14"/>
      <c r="I85" s="14"/>
    </row>
    <row r="86" spans="1:9" ht="15">
      <c r="A86" s="9">
        <v>441</v>
      </c>
      <c r="B86" s="10" t="s">
        <v>89</v>
      </c>
      <c r="C86" s="11">
        <f>SUM(C87:C95)</f>
        <v>0</v>
      </c>
      <c r="D86" s="11">
        <f t="shared" ref="D86:I86" si="19">SUM(D87:D95)</f>
        <v>0</v>
      </c>
      <c r="E86" s="11">
        <f t="shared" si="19"/>
        <v>0</v>
      </c>
      <c r="F86" s="11">
        <f t="shared" si="19"/>
        <v>0</v>
      </c>
      <c r="G86" s="11">
        <f t="shared" si="19"/>
        <v>0</v>
      </c>
      <c r="H86" s="11">
        <f t="shared" si="19"/>
        <v>0</v>
      </c>
      <c r="I86" s="11">
        <f t="shared" si="19"/>
        <v>0</v>
      </c>
    </row>
    <row r="87" spans="1:9" ht="28.5">
      <c r="A87" s="12">
        <v>4411</v>
      </c>
      <c r="B87" s="13" t="s">
        <v>90</v>
      </c>
      <c r="C87" s="14"/>
      <c r="D87" s="14"/>
      <c r="E87" s="14"/>
      <c r="F87" s="14"/>
      <c r="G87" s="11">
        <f t="shared" ref="G87:G95" si="20">SUM(D87:F87)</f>
        <v>0</v>
      </c>
      <c r="H87" s="14"/>
      <c r="I87" s="14"/>
    </row>
    <row r="88" spans="1:9" ht="15">
      <c r="A88" s="12">
        <v>4412</v>
      </c>
      <c r="B88" s="13" t="s">
        <v>91</v>
      </c>
      <c r="C88" s="14"/>
      <c r="D88" s="14"/>
      <c r="E88" s="14"/>
      <c r="F88" s="14"/>
      <c r="G88" s="11">
        <f t="shared" si="20"/>
        <v>0</v>
      </c>
      <c r="H88" s="14"/>
      <c r="I88" s="14"/>
    </row>
    <row r="89" spans="1:9" ht="28.5">
      <c r="A89" s="12">
        <v>4413</v>
      </c>
      <c r="B89" s="13" t="s">
        <v>92</v>
      </c>
      <c r="C89" s="14"/>
      <c r="D89" s="14"/>
      <c r="E89" s="14"/>
      <c r="F89" s="14"/>
      <c r="G89" s="11">
        <f t="shared" si="20"/>
        <v>0</v>
      </c>
      <c r="H89" s="14"/>
      <c r="I89" s="14"/>
    </row>
    <row r="90" spans="1:9" ht="28.5">
      <c r="A90" s="12">
        <v>4414</v>
      </c>
      <c r="B90" s="13" t="s">
        <v>93</v>
      </c>
      <c r="C90" s="14"/>
      <c r="D90" s="14"/>
      <c r="E90" s="14"/>
      <c r="F90" s="14"/>
      <c r="G90" s="11">
        <f t="shared" si="20"/>
        <v>0</v>
      </c>
      <c r="H90" s="14"/>
      <c r="I90" s="14"/>
    </row>
    <row r="91" spans="1:9" ht="28.5">
      <c r="A91" s="12">
        <v>4415</v>
      </c>
      <c r="B91" s="13" t="s">
        <v>94</v>
      </c>
      <c r="C91" s="14"/>
      <c r="D91" s="14"/>
      <c r="E91" s="14"/>
      <c r="F91" s="14"/>
      <c r="G91" s="11">
        <f t="shared" si="20"/>
        <v>0</v>
      </c>
      <c r="H91" s="14"/>
      <c r="I91" s="14"/>
    </row>
    <row r="92" spans="1:9" ht="15">
      <c r="A92" s="12">
        <v>4416</v>
      </c>
      <c r="B92" s="13" t="s">
        <v>95</v>
      </c>
      <c r="C92" s="14"/>
      <c r="D92" s="14"/>
      <c r="E92" s="14"/>
      <c r="F92" s="14"/>
      <c r="G92" s="11">
        <f t="shared" si="20"/>
        <v>0</v>
      </c>
      <c r="H92" s="14"/>
      <c r="I92" s="14"/>
    </row>
    <row r="93" spans="1:9" ht="28.5">
      <c r="A93" s="12">
        <v>4417</v>
      </c>
      <c r="B93" s="13" t="s">
        <v>96</v>
      </c>
      <c r="C93" s="14"/>
      <c r="D93" s="14"/>
      <c r="E93" s="14"/>
      <c r="F93" s="14"/>
      <c r="G93" s="11">
        <f t="shared" si="20"/>
        <v>0</v>
      </c>
      <c r="H93" s="14"/>
      <c r="I93" s="14"/>
    </row>
    <row r="94" spans="1:9" ht="15">
      <c r="A94" s="12">
        <v>4418</v>
      </c>
      <c r="B94" s="13" t="s">
        <v>97</v>
      </c>
      <c r="C94" s="14"/>
      <c r="D94" s="14"/>
      <c r="E94" s="14"/>
      <c r="F94" s="14"/>
      <c r="G94" s="11">
        <f t="shared" si="20"/>
        <v>0</v>
      </c>
      <c r="H94" s="14"/>
      <c r="I94" s="14"/>
    </row>
    <row r="95" spans="1:9" ht="28.5">
      <c r="A95" s="12" t="s">
        <v>98</v>
      </c>
      <c r="B95" s="13" t="s">
        <v>99</v>
      </c>
      <c r="C95" s="14"/>
      <c r="D95" s="14"/>
      <c r="E95" s="14"/>
      <c r="F95" s="14"/>
      <c r="G95" s="11">
        <f t="shared" si="20"/>
        <v>0</v>
      </c>
      <c r="H95" s="14"/>
      <c r="I95" s="14"/>
    </row>
    <row r="96" spans="1:9" ht="15">
      <c r="A96" s="9">
        <v>442</v>
      </c>
      <c r="B96" s="10" t="s">
        <v>100</v>
      </c>
      <c r="C96" s="11">
        <f>SUM(C97:C102)</f>
        <v>0</v>
      </c>
      <c r="D96" s="11">
        <f>SUM(D97:D102)</f>
        <v>0</v>
      </c>
      <c r="E96" s="11">
        <f>SUM(E97:E102)</f>
        <v>0</v>
      </c>
      <c r="F96" s="11">
        <f>SUM(F97:F102)</f>
        <v>0</v>
      </c>
      <c r="G96" s="11">
        <f t="shared" si="15"/>
        <v>0</v>
      </c>
      <c r="H96" s="11">
        <f t="shared" ref="H96:I96" si="21">SUM(H97:H102)</f>
        <v>0</v>
      </c>
      <c r="I96" s="11">
        <f t="shared" si="21"/>
        <v>0</v>
      </c>
    </row>
    <row r="97" spans="1:9" ht="28.5">
      <c r="A97" s="12">
        <v>4421</v>
      </c>
      <c r="B97" s="13" t="s">
        <v>101</v>
      </c>
      <c r="C97" s="14"/>
      <c r="D97" s="14"/>
      <c r="E97" s="14"/>
      <c r="F97" s="14"/>
      <c r="G97" s="11">
        <f t="shared" si="15"/>
        <v>0</v>
      </c>
      <c r="H97" s="14"/>
      <c r="I97" s="14"/>
    </row>
    <row r="98" spans="1:9" ht="15">
      <c r="A98" s="12">
        <v>4422</v>
      </c>
      <c r="B98" s="13" t="s">
        <v>102</v>
      </c>
      <c r="C98" s="14"/>
      <c r="D98" s="14"/>
      <c r="E98" s="14"/>
      <c r="F98" s="14"/>
      <c r="G98" s="11">
        <f t="shared" si="15"/>
        <v>0</v>
      </c>
      <c r="H98" s="14"/>
      <c r="I98" s="14"/>
    </row>
    <row r="99" spans="1:9" ht="28.5">
      <c r="A99" s="12">
        <v>4423</v>
      </c>
      <c r="B99" s="13" t="s">
        <v>103</v>
      </c>
      <c r="C99" s="14"/>
      <c r="D99" s="14"/>
      <c r="E99" s="14"/>
      <c r="F99" s="14"/>
      <c r="G99" s="11">
        <f t="shared" si="15"/>
        <v>0</v>
      </c>
      <c r="H99" s="14"/>
      <c r="I99" s="14"/>
    </row>
    <row r="100" spans="1:9" ht="28.5">
      <c r="A100" s="12">
        <v>4424</v>
      </c>
      <c r="B100" s="13" t="s">
        <v>104</v>
      </c>
      <c r="C100" s="14"/>
      <c r="D100" s="14"/>
      <c r="E100" s="14"/>
      <c r="F100" s="14"/>
      <c r="G100" s="11">
        <f t="shared" si="15"/>
        <v>0</v>
      </c>
      <c r="H100" s="14"/>
      <c r="I100" s="14"/>
    </row>
    <row r="101" spans="1:9" ht="28.5">
      <c r="A101" s="12">
        <v>4425</v>
      </c>
      <c r="B101" s="13" t="s">
        <v>105</v>
      </c>
      <c r="C101" s="14"/>
      <c r="D101" s="14"/>
      <c r="E101" s="14"/>
      <c r="F101" s="14"/>
      <c r="G101" s="11">
        <f t="shared" si="15"/>
        <v>0</v>
      </c>
      <c r="H101" s="14"/>
      <c r="I101" s="14"/>
    </row>
    <row r="102" spans="1:9" ht="28.5">
      <c r="A102" s="12">
        <v>4426</v>
      </c>
      <c r="B102" s="13" t="s">
        <v>106</v>
      </c>
      <c r="C102" s="14"/>
      <c r="D102" s="14"/>
      <c r="E102" s="14"/>
      <c r="F102" s="14"/>
      <c r="G102" s="11">
        <f t="shared" si="15"/>
        <v>0</v>
      </c>
      <c r="H102" s="14"/>
      <c r="I102" s="14"/>
    </row>
    <row r="103" spans="1:9" ht="15">
      <c r="A103" s="9">
        <v>444</v>
      </c>
      <c r="B103" s="10" t="s">
        <v>107</v>
      </c>
      <c r="C103" s="11">
        <f>SUM(C104:C106)</f>
        <v>0</v>
      </c>
      <c r="D103" s="11">
        <f>SUM(D104:D106)</f>
        <v>0</v>
      </c>
      <c r="E103" s="11">
        <f>SUM(E104:E106)</f>
        <v>0</v>
      </c>
      <c r="F103" s="11">
        <f>SUM(F104:F106)</f>
        <v>0</v>
      </c>
      <c r="G103" s="11">
        <f t="shared" si="15"/>
        <v>0</v>
      </c>
      <c r="H103" s="11">
        <f t="shared" ref="H103:I103" si="22">SUM(H104:H106)</f>
        <v>0</v>
      </c>
      <c r="I103" s="11">
        <f t="shared" si="22"/>
        <v>0</v>
      </c>
    </row>
    <row r="104" spans="1:9" ht="15">
      <c r="A104" s="12">
        <v>4441</v>
      </c>
      <c r="B104" s="13" t="s">
        <v>108</v>
      </c>
      <c r="C104" s="14"/>
      <c r="D104" s="14"/>
      <c r="E104" s="14"/>
      <c r="F104" s="14"/>
      <c r="G104" s="11">
        <f t="shared" si="15"/>
        <v>0</v>
      </c>
      <c r="H104" s="14"/>
      <c r="I104" s="14"/>
    </row>
    <row r="105" spans="1:9" ht="15">
      <c r="A105" s="12">
        <v>4442</v>
      </c>
      <c r="B105" s="13" t="s">
        <v>109</v>
      </c>
      <c r="C105" s="14"/>
      <c r="D105" s="14"/>
      <c r="E105" s="14"/>
      <c r="F105" s="14"/>
      <c r="G105" s="11">
        <f t="shared" si="15"/>
        <v>0</v>
      </c>
      <c r="H105" s="14"/>
      <c r="I105" s="14"/>
    </row>
    <row r="106" spans="1:9" ht="15">
      <c r="A106" s="12">
        <v>4443</v>
      </c>
      <c r="B106" s="13" t="s">
        <v>110</v>
      </c>
      <c r="C106" s="14"/>
      <c r="D106" s="14"/>
      <c r="E106" s="14"/>
      <c r="F106" s="14"/>
      <c r="G106" s="11">
        <f t="shared" si="15"/>
        <v>0</v>
      </c>
      <c r="H106" s="14"/>
      <c r="I106" s="14"/>
    </row>
    <row r="107" spans="1:9" ht="30">
      <c r="A107" s="9">
        <v>451</v>
      </c>
      <c r="B107" s="10" t="s">
        <v>111</v>
      </c>
      <c r="C107" s="11">
        <f>SUM(C108:C109)</f>
        <v>0</v>
      </c>
      <c r="D107" s="11">
        <f>SUM(D108:D109)</f>
        <v>0</v>
      </c>
      <c r="E107" s="11">
        <f>SUM(E108:E109)</f>
        <v>0</v>
      </c>
      <c r="F107" s="11">
        <f>SUM(F108:F109)</f>
        <v>0</v>
      </c>
      <c r="G107" s="11">
        <f t="shared" si="15"/>
        <v>0</v>
      </c>
      <c r="H107" s="11">
        <f t="shared" ref="H107:I107" si="23">SUM(H108:H109)</f>
        <v>0</v>
      </c>
      <c r="I107" s="11">
        <f t="shared" si="23"/>
        <v>0</v>
      </c>
    </row>
    <row r="108" spans="1:9" ht="28.5">
      <c r="A108" s="12">
        <v>4511</v>
      </c>
      <c r="B108" s="13" t="s">
        <v>112</v>
      </c>
      <c r="C108" s="14"/>
      <c r="D108" s="14"/>
      <c r="E108" s="14"/>
      <c r="F108" s="14"/>
      <c r="G108" s="11">
        <f t="shared" si="15"/>
        <v>0</v>
      </c>
      <c r="H108" s="14"/>
      <c r="I108" s="14"/>
    </row>
    <row r="109" spans="1:9" ht="42.75">
      <c r="A109" s="12">
        <v>4512</v>
      </c>
      <c r="B109" s="13" t="s">
        <v>113</v>
      </c>
      <c r="C109" s="14"/>
      <c r="D109" s="14"/>
      <c r="E109" s="14"/>
      <c r="F109" s="14"/>
      <c r="G109" s="11">
        <f t="shared" si="15"/>
        <v>0</v>
      </c>
      <c r="H109" s="14"/>
      <c r="I109" s="14"/>
    </row>
    <row r="110" spans="1:9" ht="30">
      <c r="A110" s="9">
        <v>464</v>
      </c>
      <c r="B110" s="10" t="s">
        <v>114</v>
      </c>
      <c r="C110" s="11">
        <f>SUM(C111:C112)</f>
        <v>0</v>
      </c>
      <c r="D110" s="11">
        <f>SUM(D111:D112)</f>
        <v>0</v>
      </c>
      <c r="E110" s="11">
        <f>SUM(E111:E112)</f>
        <v>0</v>
      </c>
      <c r="F110" s="11">
        <f>SUM(F111:F112)</f>
        <v>0</v>
      </c>
      <c r="G110" s="11">
        <f t="shared" si="15"/>
        <v>0</v>
      </c>
      <c r="H110" s="11">
        <f t="shared" ref="H110:I110" si="24">SUM(H111:H112)</f>
        <v>0</v>
      </c>
      <c r="I110" s="11">
        <f t="shared" si="24"/>
        <v>0</v>
      </c>
    </row>
    <row r="111" spans="1:9" ht="28.5">
      <c r="A111" s="12">
        <v>4641</v>
      </c>
      <c r="B111" s="13" t="s">
        <v>115</v>
      </c>
      <c r="C111" s="14"/>
      <c r="D111" s="14"/>
      <c r="E111" s="14"/>
      <c r="F111" s="14"/>
      <c r="G111" s="11">
        <f t="shared" si="15"/>
        <v>0</v>
      </c>
      <c r="H111" s="14"/>
      <c r="I111" s="14"/>
    </row>
    <row r="112" spans="1:9" ht="28.5">
      <c r="A112" s="12">
        <v>4642</v>
      </c>
      <c r="B112" s="13" t="s">
        <v>116</v>
      </c>
      <c r="C112" s="14"/>
      <c r="D112" s="14"/>
      <c r="E112" s="14"/>
      <c r="F112" s="14"/>
      <c r="G112" s="11">
        <f t="shared" si="15"/>
        <v>0</v>
      </c>
      <c r="H112" s="14"/>
      <c r="I112" s="14"/>
    </row>
    <row r="113" spans="1:9" ht="15">
      <c r="A113" s="23">
        <v>465</v>
      </c>
      <c r="B113" s="24" t="s">
        <v>117</v>
      </c>
      <c r="C113" s="11">
        <f>SUM(C114:C115)</f>
        <v>0</v>
      </c>
      <c r="D113" s="11">
        <f>SUM(D114:D115)</f>
        <v>0</v>
      </c>
      <c r="E113" s="11">
        <f>SUM(E114:E115)</f>
        <v>0</v>
      </c>
      <c r="F113" s="11">
        <f>SUM(F114:F115)</f>
        <v>0</v>
      </c>
      <c r="G113" s="11">
        <f t="shared" si="15"/>
        <v>0</v>
      </c>
      <c r="H113" s="11">
        <f t="shared" ref="H113:I113" si="25">SUM(H114:H115)</f>
        <v>0</v>
      </c>
      <c r="I113" s="11">
        <f t="shared" si="25"/>
        <v>0</v>
      </c>
    </row>
    <row r="114" spans="1:9" ht="15">
      <c r="A114" s="25">
        <v>4651</v>
      </c>
      <c r="B114" s="26" t="s">
        <v>118</v>
      </c>
      <c r="C114" s="14"/>
      <c r="D114" s="14"/>
      <c r="E114" s="14"/>
      <c r="F114" s="14"/>
      <c r="G114" s="11">
        <f t="shared" si="15"/>
        <v>0</v>
      </c>
      <c r="H114" s="14"/>
      <c r="I114" s="14"/>
    </row>
    <row r="115" spans="1:9" ht="15">
      <c r="A115" s="25">
        <v>4652</v>
      </c>
      <c r="B115" s="26" t="s">
        <v>119</v>
      </c>
      <c r="C115" s="14"/>
      <c r="D115" s="14"/>
      <c r="E115" s="14"/>
      <c r="F115" s="14"/>
      <c r="G115" s="11">
        <f t="shared" si="15"/>
        <v>0</v>
      </c>
      <c r="H115" s="14"/>
      <c r="I115" s="14"/>
    </row>
    <row r="116" spans="1:9" ht="15">
      <c r="A116" s="9">
        <v>472</v>
      </c>
      <c r="B116" s="10" t="s">
        <v>120</v>
      </c>
      <c r="C116" s="11">
        <f>SUM(C117:C125)</f>
        <v>0</v>
      </c>
      <c r="D116" s="11">
        <f>SUM(D117:D125)</f>
        <v>0</v>
      </c>
      <c r="E116" s="11">
        <f>SUM(E117:E125)</f>
        <v>0</v>
      </c>
      <c r="F116" s="11">
        <f>SUM(F117:F125)</f>
        <v>0</v>
      </c>
      <c r="G116" s="11">
        <f t="shared" si="15"/>
        <v>0</v>
      </c>
      <c r="H116" s="11">
        <f t="shared" ref="H116:I116" si="26">SUM(H117:H125)</f>
        <v>0</v>
      </c>
      <c r="I116" s="11">
        <f t="shared" si="26"/>
        <v>0</v>
      </c>
    </row>
    <row r="117" spans="1:9" ht="28.5">
      <c r="A117" s="12">
        <v>4721</v>
      </c>
      <c r="B117" s="13" t="s">
        <v>121</v>
      </c>
      <c r="C117" s="14"/>
      <c r="D117" s="14"/>
      <c r="E117" s="14"/>
      <c r="F117" s="14"/>
      <c r="G117" s="11">
        <f t="shared" si="15"/>
        <v>0</v>
      </c>
      <c r="H117" s="14"/>
      <c r="I117" s="14"/>
    </row>
    <row r="118" spans="1:9" ht="15">
      <c r="A118" s="12">
        <v>4722</v>
      </c>
      <c r="B118" s="13" t="s">
        <v>122</v>
      </c>
      <c r="C118" s="14"/>
      <c r="D118" s="14"/>
      <c r="E118" s="14"/>
      <c r="F118" s="14"/>
      <c r="G118" s="11">
        <f t="shared" si="15"/>
        <v>0</v>
      </c>
      <c r="H118" s="14"/>
      <c r="I118" s="14"/>
    </row>
    <row r="119" spans="1:9" ht="15">
      <c r="A119" s="12">
        <v>4723</v>
      </c>
      <c r="B119" s="13" t="s">
        <v>123</v>
      </c>
      <c r="C119" s="14"/>
      <c r="D119" s="14"/>
      <c r="E119" s="14"/>
      <c r="F119" s="14"/>
      <c r="G119" s="11">
        <f t="shared" si="15"/>
        <v>0</v>
      </c>
      <c r="H119" s="14"/>
      <c r="I119" s="14"/>
    </row>
    <row r="120" spans="1:9" ht="15">
      <c r="A120" s="12">
        <v>4724</v>
      </c>
      <c r="B120" s="13" t="s">
        <v>124</v>
      </c>
      <c r="C120" s="14"/>
      <c r="D120" s="14"/>
      <c r="E120" s="14"/>
      <c r="F120" s="14"/>
      <c r="G120" s="11">
        <f t="shared" si="15"/>
        <v>0</v>
      </c>
      <c r="H120" s="14"/>
      <c r="I120" s="14"/>
    </row>
    <row r="121" spans="1:9" ht="15">
      <c r="A121" s="12">
        <v>4725</v>
      </c>
      <c r="B121" s="13" t="s">
        <v>125</v>
      </c>
      <c r="C121" s="14"/>
      <c r="D121" s="14"/>
      <c r="E121" s="14"/>
      <c r="F121" s="14"/>
      <c r="G121" s="11">
        <f t="shared" si="15"/>
        <v>0</v>
      </c>
      <c r="H121" s="14"/>
      <c r="I121" s="14"/>
    </row>
    <row r="122" spans="1:9" ht="15">
      <c r="A122" s="12">
        <v>4726</v>
      </c>
      <c r="B122" s="13" t="s">
        <v>126</v>
      </c>
      <c r="C122" s="14"/>
      <c r="D122" s="14"/>
      <c r="E122" s="14"/>
      <c r="F122" s="14"/>
      <c r="G122" s="11">
        <f t="shared" si="15"/>
        <v>0</v>
      </c>
      <c r="H122" s="14"/>
      <c r="I122" s="14"/>
    </row>
    <row r="123" spans="1:9" ht="28.5">
      <c r="A123" s="12">
        <v>4727</v>
      </c>
      <c r="B123" s="13" t="s">
        <v>127</v>
      </c>
      <c r="C123" s="14"/>
      <c r="D123" s="14"/>
      <c r="E123" s="14"/>
      <c r="F123" s="14"/>
      <c r="G123" s="11">
        <f t="shared" si="15"/>
        <v>0</v>
      </c>
      <c r="H123" s="14"/>
      <c r="I123" s="14"/>
    </row>
    <row r="124" spans="1:9" ht="15">
      <c r="A124" s="12">
        <v>4728</v>
      </c>
      <c r="B124" s="13" t="s">
        <v>128</v>
      </c>
      <c r="C124" s="14"/>
      <c r="D124" s="14"/>
      <c r="E124" s="14"/>
      <c r="F124" s="14"/>
      <c r="G124" s="11">
        <f t="shared" si="15"/>
        <v>0</v>
      </c>
      <c r="H124" s="14"/>
      <c r="I124" s="14"/>
    </row>
    <row r="125" spans="1:9" ht="15">
      <c r="A125" s="12">
        <v>4729</v>
      </c>
      <c r="B125" s="13" t="s">
        <v>129</v>
      </c>
      <c r="C125" s="14"/>
      <c r="D125" s="14"/>
      <c r="E125" s="14"/>
      <c r="F125" s="14"/>
      <c r="G125" s="11">
        <f t="shared" si="15"/>
        <v>0</v>
      </c>
      <c r="H125" s="14"/>
      <c r="I125" s="14"/>
    </row>
    <row r="126" spans="1:9" ht="15">
      <c r="A126" s="9">
        <v>481</v>
      </c>
      <c r="B126" s="10" t="s">
        <v>130</v>
      </c>
      <c r="C126" s="11">
        <f>SUM(C127:C128)</f>
        <v>0</v>
      </c>
      <c r="D126" s="11">
        <f>SUM(D127:D128)</f>
        <v>0</v>
      </c>
      <c r="E126" s="11">
        <f>SUM(E127:E128)</f>
        <v>0</v>
      </c>
      <c r="F126" s="11">
        <f>SUM(F127:F128)</f>
        <v>0</v>
      </c>
      <c r="G126" s="11">
        <f t="shared" si="15"/>
        <v>0</v>
      </c>
      <c r="H126" s="11">
        <f t="shared" ref="H126:I126" si="27">SUM(H127:H128)</f>
        <v>0</v>
      </c>
      <c r="I126" s="11">
        <f t="shared" si="27"/>
        <v>0</v>
      </c>
    </row>
    <row r="127" spans="1:9" ht="28.5">
      <c r="A127" s="12">
        <v>4811</v>
      </c>
      <c r="B127" s="13" t="s">
        <v>131</v>
      </c>
      <c r="C127" s="14"/>
      <c r="D127" s="14"/>
      <c r="E127" s="14"/>
      <c r="F127" s="14"/>
      <c r="G127" s="11">
        <f t="shared" si="15"/>
        <v>0</v>
      </c>
      <c r="H127" s="14"/>
      <c r="I127" s="14"/>
    </row>
    <row r="128" spans="1:9" ht="28.5">
      <c r="A128" s="12">
        <v>4819</v>
      </c>
      <c r="B128" s="13" t="s">
        <v>132</v>
      </c>
      <c r="C128" s="14"/>
      <c r="D128" s="14"/>
      <c r="E128" s="14"/>
      <c r="F128" s="14"/>
      <c r="G128" s="11">
        <f t="shared" si="15"/>
        <v>0</v>
      </c>
      <c r="H128" s="14"/>
      <c r="I128" s="14"/>
    </row>
    <row r="129" spans="1:9" ht="15">
      <c r="A129" s="9">
        <v>482</v>
      </c>
      <c r="B129" s="10" t="s">
        <v>133</v>
      </c>
      <c r="C129" s="11">
        <f>SUM(C131:C132)</f>
        <v>0</v>
      </c>
      <c r="D129" s="11">
        <f>SUM(D131:D132)</f>
        <v>0</v>
      </c>
      <c r="E129" s="11">
        <f>SUM(E131:E132)</f>
        <v>0</v>
      </c>
      <c r="F129" s="11">
        <f>SUM(F131:F132)</f>
        <v>0</v>
      </c>
      <c r="G129" s="11">
        <f t="shared" si="15"/>
        <v>0</v>
      </c>
      <c r="H129" s="11">
        <f t="shared" ref="H129:I129" si="28">SUM(H131:H132)</f>
        <v>0</v>
      </c>
      <c r="I129" s="11">
        <f t="shared" si="28"/>
        <v>0</v>
      </c>
    </row>
    <row r="130" spans="1:9" ht="15">
      <c r="A130" s="12" t="s">
        <v>134</v>
      </c>
      <c r="B130" s="13" t="s">
        <v>135</v>
      </c>
      <c r="C130" s="14"/>
      <c r="D130" s="14"/>
      <c r="E130" s="14"/>
      <c r="F130" s="14"/>
      <c r="G130" s="11">
        <f t="shared" si="15"/>
        <v>0</v>
      </c>
      <c r="H130" s="14"/>
      <c r="I130" s="14"/>
    </row>
    <row r="131" spans="1:9" ht="15">
      <c r="A131" s="12">
        <v>4822</v>
      </c>
      <c r="B131" s="13" t="s">
        <v>136</v>
      </c>
      <c r="C131" s="14"/>
      <c r="D131" s="14"/>
      <c r="E131" s="14"/>
      <c r="F131" s="14"/>
      <c r="G131" s="11">
        <f t="shared" si="15"/>
        <v>0</v>
      </c>
      <c r="H131" s="14"/>
      <c r="I131" s="14"/>
    </row>
    <row r="132" spans="1:9" ht="15">
      <c r="A132" s="12">
        <v>4823</v>
      </c>
      <c r="B132" s="13" t="s">
        <v>137</v>
      </c>
      <c r="C132" s="14"/>
      <c r="D132" s="14"/>
      <c r="E132" s="14"/>
      <c r="F132" s="14"/>
      <c r="G132" s="11">
        <f t="shared" si="15"/>
        <v>0</v>
      </c>
      <c r="H132" s="14"/>
      <c r="I132" s="14"/>
    </row>
    <row r="133" spans="1:9" ht="30">
      <c r="A133" s="9">
        <v>483</v>
      </c>
      <c r="B133" s="10" t="s">
        <v>138</v>
      </c>
      <c r="C133" s="11">
        <f>C134</f>
        <v>0</v>
      </c>
      <c r="D133" s="11">
        <f>D134</f>
        <v>0</v>
      </c>
      <c r="E133" s="11">
        <f>E134</f>
        <v>0</v>
      </c>
      <c r="F133" s="11">
        <f>F134</f>
        <v>0</v>
      </c>
      <c r="G133" s="11">
        <f t="shared" si="15"/>
        <v>0</v>
      </c>
      <c r="H133" s="11">
        <f t="shared" ref="H133:I133" si="29">H134</f>
        <v>0</v>
      </c>
      <c r="I133" s="11">
        <f t="shared" si="29"/>
        <v>0</v>
      </c>
    </row>
    <row r="134" spans="1:9" ht="28.5">
      <c r="A134" s="12">
        <v>4831</v>
      </c>
      <c r="B134" s="13" t="s">
        <v>139</v>
      </c>
      <c r="C134" s="14"/>
      <c r="D134" s="14"/>
      <c r="E134" s="14"/>
      <c r="F134" s="14"/>
      <c r="G134" s="11">
        <f t="shared" si="15"/>
        <v>0</v>
      </c>
      <c r="H134" s="14"/>
      <c r="I134" s="14"/>
    </row>
    <row r="135" spans="1:9" ht="45">
      <c r="A135" s="9">
        <v>484</v>
      </c>
      <c r="B135" s="10" t="s">
        <v>140</v>
      </c>
      <c r="C135" s="11">
        <f>SUM(C136:C137)</f>
        <v>0</v>
      </c>
      <c r="D135" s="11">
        <f>SUM(D136:D137)</f>
        <v>0</v>
      </c>
      <c r="E135" s="11">
        <f>SUM(E136:E137)</f>
        <v>0</v>
      </c>
      <c r="F135" s="11">
        <f>SUM(F136:F137)</f>
        <v>0</v>
      </c>
      <c r="G135" s="11">
        <f t="shared" si="15"/>
        <v>0</v>
      </c>
      <c r="H135" s="11">
        <f t="shared" ref="H135:I135" si="30">SUM(H136:H137)</f>
        <v>0</v>
      </c>
      <c r="I135" s="11">
        <f t="shared" si="30"/>
        <v>0</v>
      </c>
    </row>
    <row r="136" spans="1:9" ht="28.5">
      <c r="A136" s="12">
        <v>4841</v>
      </c>
      <c r="B136" s="13" t="s">
        <v>141</v>
      </c>
      <c r="C136" s="14"/>
      <c r="D136" s="14"/>
      <c r="E136" s="14"/>
      <c r="F136" s="14"/>
      <c r="G136" s="11">
        <f t="shared" si="15"/>
        <v>0</v>
      </c>
      <c r="H136" s="14"/>
      <c r="I136" s="14"/>
    </row>
    <row r="137" spans="1:9" ht="15">
      <c r="A137" s="12">
        <v>4842</v>
      </c>
      <c r="B137" s="13" t="s">
        <v>142</v>
      </c>
      <c r="C137" s="14"/>
      <c r="D137" s="14"/>
      <c r="E137" s="14"/>
      <c r="F137" s="14"/>
      <c r="G137" s="11">
        <f t="shared" si="15"/>
        <v>0</v>
      </c>
      <c r="H137" s="14"/>
      <c r="I137" s="14"/>
    </row>
    <row r="138" spans="1:9" ht="30">
      <c r="A138" s="9">
        <v>485</v>
      </c>
      <c r="B138" s="10" t="s">
        <v>143</v>
      </c>
      <c r="C138" s="11">
        <f>C139</f>
        <v>0</v>
      </c>
      <c r="D138" s="11">
        <f>D139</f>
        <v>0</v>
      </c>
      <c r="E138" s="11">
        <f>E139</f>
        <v>0</v>
      </c>
      <c r="F138" s="11">
        <f>F139</f>
        <v>0</v>
      </c>
      <c r="G138" s="11">
        <f t="shared" si="15"/>
        <v>0</v>
      </c>
      <c r="H138" s="11">
        <f t="shared" ref="H138:I138" si="31">H139</f>
        <v>0</v>
      </c>
      <c r="I138" s="11">
        <f t="shared" si="31"/>
        <v>0</v>
      </c>
    </row>
    <row r="139" spans="1:9" ht="28.5">
      <c r="A139" s="12">
        <v>4851</v>
      </c>
      <c r="B139" s="13" t="s">
        <v>144</v>
      </c>
      <c r="C139" s="14"/>
      <c r="D139" s="14"/>
      <c r="E139" s="14"/>
      <c r="F139" s="14"/>
      <c r="G139" s="11">
        <f t="shared" si="15"/>
        <v>0</v>
      </c>
      <c r="H139" s="14"/>
      <c r="I139" s="14"/>
    </row>
    <row r="140" spans="1:9" ht="15">
      <c r="A140" s="9" t="s">
        <v>252</v>
      </c>
      <c r="B140" s="10" t="s">
        <v>149</v>
      </c>
      <c r="C140" s="31" t="str">
        <f>IF(SUM(C141:C144)=0,"",SUM(C141:C144))</f>
        <v/>
      </c>
      <c r="D140" s="31" t="str">
        <f>IF(SUM(D141:D144)=0,"",SUM(D141:D144))</f>
        <v/>
      </c>
      <c r="E140" s="31" t="str">
        <f>IF(SUM(E141:E144)=0,"",SUM(E141:E144))</f>
        <v/>
      </c>
      <c r="F140" s="31" t="str">
        <f>IF(SUM(F141:F144)=0,"",SUM(F141:F144))</f>
        <v/>
      </c>
      <c r="G140" s="11">
        <f t="shared" ref="G140:G178" si="32">SUM(D140:F140)</f>
        <v>0</v>
      </c>
      <c r="H140" s="31" t="str">
        <f t="shared" ref="H140:I140" si="33">IF(SUM(H141:H144)=0,"",SUM(H141:H144))</f>
        <v/>
      </c>
      <c r="I140" s="31" t="str">
        <f t="shared" si="33"/>
        <v/>
      </c>
    </row>
    <row r="141" spans="1:9" ht="15">
      <c r="A141" s="114" t="s">
        <v>248</v>
      </c>
      <c r="B141" s="32" t="s">
        <v>150</v>
      </c>
      <c r="C141" s="14"/>
      <c r="D141" s="14"/>
      <c r="E141" s="14"/>
      <c r="F141" s="14"/>
      <c r="G141" s="11">
        <f t="shared" si="32"/>
        <v>0</v>
      </c>
      <c r="H141" s="14"/>
      <c r="I141" s="14"/>
    </row>
    <row r="142" spans="1:9" ht="15">
      <c r="A142" s="114" t="s">
        <v>249</v>
      </c>
      <c r="B142" s="32" t="s">
        <v>151</v>
      </c>
      <c r="C142" s="14"/>
      <c r="D142" s="14"/>
      <c r="E142" s="14"/>
      <c r="F142" s="14"/>
      <c r="G142" s="11">
        <f t="shared" si="32"/>
        <v>0</v>
      </c>
      <c r="H142" s="14"/>
      <c r="I142" s="14"/>
    </row>
    <row r="143" spans="1:9" ht="15">
      <c r="A143" s="114" t="s">
        <v>250</v>
      </c>
      <c r="B143" s="32" t="s">
        <v>152</v>
      </c>
      <c r="C143" s="14"/>
      <c r="D143" s="14"/>
      <c r="E143" s="14"/>
      <c r="F143" s="14"/>
      <c r="G143" s="11">
        <f t="shared" si="32"/>
        <v>0</v>
      </c>
      <c r="H143" s="14"/>
      <c r="I143" s="14"/>
    </row>
    <row r="144" spans="1:9" ht="15">
      <c r="A144" s="114" t="s">
        <v>251</v>
      </c>
      <c r="B144" s="32" t="s">
        <v>153</v>
      </c>
      <c r="C144" s="14"/>
      <c r="D144" s="14"/>
      <c r="E144" s="14"/>
      <c r="F144" s="14"/>
      <c r="G144" s="11">
        <f t="shared" si="32"/>
        <v>0</v>
      </c>
      <c r="H144" s="14"/>
      <c r="I144" s="14"/>
    </row>
    <row r="145" spans="1:9" ht="15">
      <c r="A145" s="9" t="s">
        <v>253</v>
      </c>
      <c r="B145" s="10" t="s">
        <v>154</v>
      </c>
      <c r="C145" s="31" t="str">
        <f>IF(SUM(C146:C154)=0,"",SUM(C146:C154))</f>
        <v/>
      </c>
      <c r="D145" s="31" t="str">
        <f>IF(SUM(D146:D154)=0,"",SUM(D146:D154))</f>
        <v/>
      </c>
      <c r="E145" s="31" t="str">
        <f>IF(SUM(E146:E154)=0,"",SUM(E146:E154))</f>
        <v/>
      </c>
      <c r="F145" s="31" t="str">
        <f>IF(SUM(F146:F154)=0,"",SUM(F146:F154))</f>
        <v/>
      </c>
      <c r="G145" s="11">
        <f t="shared" si="32"/>
        <v>0</v>
      </c>
      <c r="H145" s="31" t="str">
        <f t="shared" ref="H145:I145" si="34">IF(SUM(H146:H154)=0,"",SUM(H146:H154))</f>
        <v/>
      </c>
      <c r="I145" s="31" t="str">
        <f t="shared" si="34"/>
        <v/>
      </c>
    </row>
    <row r="146" spans="1:9" ht="15">
      <c r="A146" s="114" t="s">
        <v>254</v>
      </c>
      <c r="B146" s="32" t="s">
        <v>155</v>
      </c>
      <c r="C146" s="14"/>
      <c r="D146" s="14"/>
      <c r="E146" s="14"/>
      <c r="F146" s="14"/>
      <c r="G146" s="11">
        <f t="shared" si="32"/>
        <v>0</v>
      </c>
      <c r="H146" s="14"/>
      <c r="I146" s="14"/>
    </row>
    <row r="147" spans="1:9" ht="15">
      <c r="A147" s="114" t="s">
        <v>255</v>
      </c>
      <c r="B147" s="32" t="s">
        <v>156</v>
      </c>
      <c r="C147" s="14"/>
      <c r="D147" s="14"/>
      <c r="E147" s="14"/>
      <c r="F147" s="14"/>
      <c r="G147" s="11">
        <f t="shared" si="32"/>
        <v>0</v>
      </c>
      <c r="H147" s="14"/>
      <c r="I147" s="14"/>
    </row>
    <row r="148" spans="1:9" ht="15">
      <c r="A148" s="114" t="s">
        <v>256</v>
      </c>
      <c r="B148" s="32" t="s">
        <v>157</v>
      </c>
      <c r="C148" s="14"/>
      <c r="D148" s="14"/>
      <c r="E148" s="14"/>
      <c r="F148" s="14"/>
      <c r="G148" s="11">
        <f t="shared" si="32"/>
        <v>0</v>
      </c>
      <c r="H148" s="14"/>
      <c r="I148" s="14"/>
    </row>
    <row r="149" spans="1:9" ht="28.5">
      <c r="A149" s="114" t="s">
        <v>257</v>
      </c>
      <c r="B149" s="32" t="s">
        <v>158</v>
      </c>
      <c r="C149" s="14"/>
      <c r="D149" s="14"/>
      <c r="E149" s="14"/>
      <c r="F149" s="14"/>
      <c r="G149" s="11">
        <f t="shared" si="32"/>
        <v>0</v>
      </c>
      <c r="H149" s="14"/>
      <c r="I149" s="14"/>
    </row>
    <row r="150" spans="1:9" ht="15">
      <c r="A150" s="114" t="s">
        <v>258</v>
      </c>
      <c r="B150" s="32" t="s">
        <v>159</v>
      </c>
      <c r="C150" s="14"/>
      <c r="D150" s="14"/>
      <c r="E150" s="14"/>
      <c r="F150" s="14"/>
      <c r="G150" s="11">
        <f t="shared" si="32"/>
        <v>0</v>
      </c>
      <c r="H150" s="14"/>
      <c r="I150" s="14"/>
    </row>
    <row r="151" spans="1:9" ht="15">
      <c r="A151" s="114" t="s">
        <v>259</v>
      </c>
      <c r="B151" s="32" t="s">
        <v>160</v>
      </c>
      <c r="C151" s="14"/>
      <c r="D151" s="14"/>
      <c r="E151" s="14"/>
      <c r="F151" s="14"/>
      <c r="G151" s="11">
        <f t="shared" si="32"/>
        <v>0</v>
      </c>
      <c r="H151" s="14"/>
      <c r="I151" s="14"/>
    </row>
    <row r="152" spans="1:9" ht="15">
      <c r="A152" s="114" t="s">
        <v>260</v>
      </c>
      <c r="B152" s="32" t="s">
        <v>161</v>
      </c>
      <c r="C152" s="14"/>
      <c r="D152" s="14"/>
      <c r="E152" s="14"/>
      <c r="F152" s="14"/>
      <c r="G152" s="11">
        <f t="shared" si="32"/>
        <v>0</v>
      </c>
      <c r="H152" s="14"/>
      <c r="I152" s="14"/>
    </row>
    <row r="153" spans="1:9" ht="15">
      <c r="A153" s="114" t="s">
        <v>261</v>
      </c>
      <c r="B153" s="32" t="s">
        <v>162</v>
      </c>
      <c r="C153" s="14"/>
      <c r="D153" s="14"/>
      <c r="E153" s="14"/>
      <c r="F153" s="14"/>
      <c r="G153" s="11">
        <f t="shared" si="32"/>
        <v>0</v>
      </c>
      <c r="H153" s="14"/>
      <c r="I153" s="14"/>
    </row>
    <row r="154" spans="1:9" ht="28.5">
      <c r="A154" s="114" t="s">
        <v>262</v>
      </c>
      <c r="B154" s="32" t="s">
        <v>163</v>
      </c>
      <c r="C154" s="14"/>
      <c r="D154" s="14"/>
      <c r="E154" s="14"/>
      <c r="F154" s="14"/>
      <c r="G154" s="11">
        <f t="shared" si="32"/>
        <v>0</v>
      </c>
      <c r="H154" s="14"/>
      <c r="I154" s="14"/>
    </row>
    <row r="155" spans="1:9" ht="15">
      <c r="A155" s="9" t="s">
        <v>263</v>
      </c>
      <c r="B155" s="10" t="s">
        <v>164</v>
      </c>
      <c r="C155" s="31" t="str">
        <f>IF(SUM(C156:C156)=0,"",SUM(C156:C156))</f>
        <v/>
      </c>
      <c r="D155" s="31" t="str">
        <f>IF(SUM(D156:D156)=0,"",SUM(D156:D156))</f>
        <v/>
      </c>
      <c r="E155" s="31" t="str">
        <f>IF(SUM(E156:E156)=0,"",SUM(E156:E156))</f>
        <v/>
      </c>
      <c r="F155" s="31" t="str">
        <f>IF(SUM(F156:F156)=0,"",SUM(F156:F156))</f>
        <v/>
      </c>
      <c r="G155" s="11">
        <f t="shared" si="32"/>
        <v>0</v>
      </c>
      <c r="H155" s="31" t="str">
        <f t="shared" ref="H155:I155" si="35">IF(SUM(H156:H156)=0,"",SUM(H156:H156))</f>
        <v/>
      </c>
      <c r="I155" s="31" t="str">
        <f t="shared" si="35"/>
        <v/>
      </c>
    </row>
    <row r="156" spans="1:9" ht="15">
      <c r="A156" s="114" t="s">
        <v>264</v>
      </c>
      <c r="B156" s="32" t="s">
        <v>165</v>
      </c>
      <c r="C156" s="14"/>
      <c r="D156" s="14"/>
      <c r="E156" s="14"/>
      <c r="F156" s="14"/>
      <c r="G156" s="11">
        <f t="shared" si="32"/>
        <v>0</v>
      </c>
      <c r="H156" s="14"/>
      <c r="I156" s="14"/>
    </row>
    <row r="157" spans="1:9" ht="15">
      <c r="A157" s="9" t="s">
        <v>265</v>
      </c>
      <c r="B157" s="10" t="s">
        <v>166</v>
      </c>
      <c r="C157" s="31" t="str">
        <f>IF(SUM(C158)=0,"",SUM(C158))</f>
        <v/>
      </c>
      <c r="D157" s="31" t="str">
        <f>IF(SUM(D158)=0,"",SUM(D158))</f>
        <v/>
      </c>
      <c r="E157" s="31" t="str">
        <f>IF(SUM(E158)=0,"",SUM(E158))</f>
        <v/>
      </c>
      <c r="F157" s="31" t="str">
        <f>IF(SUM(F158)=0,"",SUM(F158))</f>
        <v/>
      </c>
      <c r="G157" s="11">
        <f t="shared" si="32"/>
        <v>0</v>
      </c>
      <c r="H157" s="31" t="str">
        <f t="shared" ref="H157:I157" si="36">IF(SUM(H158)=0,"",SUM(H158))</f>
        <v/>
      </c>
      <c r="I157" s="31" t="str">
        <f t="shared" si="36"/>
        <v/>
      </c>
    </row>
    <row r="158" spans="1:9" ht="15">
      <c r="A158" s="114" t="s">
        <v>266</v>
      </c>
      <c r="B158" s="13" t="s">
        <v>166</v>
      </c>
      <c r="C158" s="14"/>
      <c r="D158" s="14"/>
      <c r="E158" s="14"/>
      <c r="F158" s="14"/>
      <c r="G158" s="11">
        <f t="shared" si="32"/>
        <v>0</v>
      </c>
      <c r="H158" s="14"/>
      <c r="I158" s="14"/>
    </row>
    <row r="159" spans="1:9" ht="15">
      <c r="A159" s="9" t="s">
        <v>267</v>
      </c>
      <c r="B159" s="10" t="s">
        <v>167</v>
      </c>
      <c r="C159" s="31" t="str">
        <f>IF(SUM(C160)=0,"",SUM(C160))</f>
        <v/>
      </c>
      <c r="D159" s="33"/>
      <c r="E159" s="33"/>
      <c r="F159" s="33"/>
      <c r="G159" s="11">
        <f t="shared" si="32"/>
        <v>0</v>
      </c>
      <c r="H159" s="31" t="str">
        <f t="shared" ref="H159:I159" si="37">IF(SUM(H160)=0,"",SUM(H160))</f>
        <v/>
      </c>
      <c r="I159" s="31" t="str">
        <f t="shared" si="37"/>
        <v/>
      </c>
    </row>
    <row r="160" spans="1:9" ht="15">
      <c r="A160" s="114" t="s">
        <v>268</v>
      </c>
      <c r="B160" s="13" t="s">
        <v>167</v>
      </c>
      <c r="C160" s="14"/>
      <c r="D160" s="14"/>
      <c r="E160" s="14"/>
      <c r="F160" s="14"/>
      <c r="G160" s="11">
        <f t="shared" si="32"/>
        <v>0</v>
      </c>
      <c r="H160" s="14"/>
      <c r="I160" s="14"/>
    </row>
    <row r="161" spans="1:9" ht="15">
      <c r="A161" s="9" t="s">
        <v>269</v>
      </c>
      <c r="B161" s="10" t="s">
        <v>168</v>
      </c>
      <c r="C161" s="31" t="str">
        <f>IF(C162=0,"",C162)</f>
        <v/>
      </c>
      <c r="D161" s="31" t="str">
        <f>IF(D162=0,"",D162)</f>
        <v/>
      </c>
      <c r="E161" s="31" t="str">
        <f>IF(E162=0,"",E162)</f>
        <v/>
      </c>
      <c r="F161" s="31" t="str">
        <f>IF(F162=0,"",F162)</f>
        <v/>
      </c>
      <c r="G161" s="11">
        <f t="shared" si="32"/>
        <v>0</v>
      </c>
      <c r="H161" s="31" t="str">
        <f t="shared" ref="H161:I161" si="38">IF(H162=0,"",H162)</f>
        <v/>
      </c>
      <c r="I161" s="31" t="str">
        <f t="shared" si="38"/>
        <v/>
      </c>
    </row>
    <row r="162" spans="1:9" ht="15">
      <c r="A162" s="114" t="s">
        <v>270</v>
      </c>
      <c r="B162" s="32" t="s">
        <v>168</v>
      </c>
      <c r="C162" s="14"/>
      <c r="D162" s="14"/>
      <c r="E162" s="14"/>
      <c r="F162" s="14"/>
      <c r="G162" s="11">
        <f t="shared" si="32"/>
        <v>0</v>
      </c>
      <c r="H162" s="14"/>
      <c r="I162" s="14"/>
    </row>
    <row r="163" spans="1:9" ht="15">
      <c r="A163" s="9" t="s">
        <v>271</v>
      </c>
      <c r="B163" s="10" t="s">
        <v>169</v>
      </c>
      <c r="C163" s="31" t="str">
        <f>IF(SUM(C164:C166)=0,"",SUM(C164:C166))</f>
        <v/>
      </c>
      <c r="D163" s="31" t="str">
        <f>IF(SUM(D164:D166)=0,"",SUM(D164:D166))</f>
        <v/>
      </c>
      <c r="E163" s="31" t="str">
        <f>IF(SUM(E164:E166)=0,"",SUM(E164:E166))</f>
        <v/>
      </c>
      <c r="F163" s="31" t="str">
        <f>IF(SUM(F164:F166)=0,"",SUM(F164:F166))</f>
        <v/>
      </c>
      <c r="G163" s="11">
        <f t="shared" si="32"/>
        <v>0</v>
      </c>
      <c r="H163" s="31" t="str">
        <f t="shared" ref="H163:I163" si="39">IF(SUM(H164:H166)=0,"",SUM(H164:H166))</f>
        <v/>
      </c>
      <c r="I163" s="31" t="str">
        <f t="shared" si="39"/>
        <v/>
      </c>
    </row>
    <row r="164" spans="1:9" ht="15">
      <c r="A164" s="114" t="s">
        <v>272</v>
      </c>
      <c r="B164" s="32" t="s">
        <v>170</v>
      </c>
      <c r="C164" s="14"/>
      <c r="D164" s="14"/>
      <c r="E164" s="14"/>
      <c r="F164" s="14"/>
      <c r="G164" s="11">
        <f t="shared" si="32"/>
        <v>0</v>
      </c>
      <c r="H164" s="14"/>
      <c r="I164" s="14"/>
    </row>
    <row r="165" spans="1:9" ht="15">
      <c r="A165" s="114" t="s">
        <v>273</v>
      </c>
      <c r="B165" s="32" t="s">
        <v>171</v>
      </c>
      <c r="C165" s="14"/>
      <c r="D165" s="14"/>
      <c r="E165" s="14"/>
      <c r="F165" s="14"/>
      <c r="G165" s="11">
        <f t="shared" si="32"/>
        <v>0</v>
      </c>
      <c r="H165" s="14"/>
      <c r="I165" s="14"/>
    </row>
    <row r="166" spans="1:9" ht="15">
      <c r="A166" s="114" t="s">
        <v>274</v>
      </c>
      <c r="B166" s="32" t="s">
        <v>172</v>
      </c>
      <c r="C166" s="14"/>
      <c r="D166" s="14"/>
      <c r="E166" s="14"/>
      <c r="F166" s="14"/>
      <c r="G166" s="11">
        <f t="shared" si="32"/>
        <v>0</v>
      </c>
      <c r="H166" s="14"/>
      <c r="I166" s="14"/>
    </row>
    <row r="167" spans="1:9" ht="15">
      <c r="A167" s="9" t="s">
        <v>275</v>
      </c>
      <c r="B167" s="10" t="s">
        <v>173</v>
      </c>
      <c r="C167" s="31" t="str">
        <f>IF(C168=0,"",C168)</f>
        <v/>
      </c>
      <c r="D167" s="31" t="str">
        <f>IF(D168=0,"",D168)</f>
        <v/>
      </c>
      <c r="E167" s="31" t="str">
        <f>IF(E168=0,"",E168)</f>
        <v/>
      </c>
      <c r="F167" s="31" t="str">
        <f>IF(F168=0,"",F168)</f>
        <v/>
      </c>
      <c r="G167" s="11">
        <f t="shared" si="32"/>
        <v>0</v>
      </c>
      <c r="H167" s="31" t="str">
        <f t="shared" ref="H167:I167" si="40">IF(H168=0,"",H168)</f>
        <v/>
      </c>
      <c r="I167" s="31" t="str">
        <f t="shared" si="40"/>
        <v/>
      </c>
    </row>
    <row r="168" spans="1:9" ht="15">
      <c r="A168" s="114" t="s">
        <v>276</v>
      </c>
      <c r="B168" s="32" t="s">
        <v>173</v>
      </c>
      <c r="C168" s="14"/>
      <c r="D168" s="14"/>
      <c r="E168" s="14"/>
      <c r="F168" s="14"/>
      <c r="G168" s="11">
        <f t="shared" si="32"/>
        <v>0</v>
      </c>
      <c r="H168" s="14"/>
      <c r="I168" s="14"/>
    </row>
    <row r="169" spans="1:9" ht="15">
      <c r="A169" s="9" t="s">
        <v>277</v>
      </c>
      <c r="B169" s="10" t="s">
        <v>81</v>
      </c>
      <c r="C169" s="31" t="str">
        <f>IF(C170=0,"",C170)</f>
        <v/>
      </c>
      <c r="D169" s="31" t="str">
        <f>IF(D170=0,"",D170)</f>
        <v/>
      </c>
      <c r="E169" s="31" t="str">
        <f>IF(E170=0,"",E170)</f>
        <v/>
      </c>
      <c r="F169" s="31" t="str">
        <f>IF(F170=0,"",F170)</f>
        <v/>
      </c>
      <c r="G169" s="11">
        <f t="shared" si="32"/>
        <v>0</v>
      </c>
      <c r="H169" s="31" t="str">
        <f t="shared" ref="H169:I169" si="41">IF(H170=0,"",H170)</f>
        <v/>
      </c>
      <c r="I169" s="31" t="str">
        <f t="shared" si="41"/>
        <v/>
      </c>
    </row>
    <row r="170" spans="1:9" ht="15">
      <c r="A170" s="114" t="s">
        <v>278</v>
      </c>
      <c r="B170" s="32" t="s">
        <v>81</v>
      </c>
      <c r="C170" s="14"/>
      <c r="D170" s="14"/>
      <c r="E170" s="14"/>
      <c r="F170" s="14"/>
      <c r="G170" s="11">
        <f t="shared" si="32"/>
        <v>0</v>
      </c>
      <c r="H170" s="14"/>
      <c r="I170" s="14"/>
    </row>
    <row r="171" spans="1:9" ht="15">
      <c r="A171" s="9" t="s">
        <v>279</v>
      </c>
      <c r="B171" s="10" t="s">
        <v>174</v>
      </c>
      <c r="C171" s="31" t="str">
        <f>IF(C172=0,"",C172)</f>
        <v/>
      </c>
      <c r="D171" s="31" t="str">
        <f>IF(D172=0,"",D172)</f>
        <v/>
      </c>
      <c r="E171" s="31" t="str">
        <f>IF(E172=0,"",E172)</f>
        <v/>
      </c>
      <c r="F171" s="31" t="str">
        <f>IF(F172=0,"",F172)</f>
        <v/>
      </c>
      <c r="G171" s="11">
        <f t="shared" si="32"/>
        <v>0</v>
      </c>
      <c r="H171" s="31" t="str">
        <f t="shared" ref="H171:I171" si="42">IF(H172=0,"",H172)</f>
        <v/>
      </c>
      <c r="I171" s="31" t="str">
        <f t="shared" si="42"/>
        <v/>
      </c>
    </row>
    <row r="172" spans="1:9" ht="15">
      <c r="A172" s="114" t="s">
        <v>280</v>
      </c>
      <c r="B172" s="32" t="s">
        <v>174</v>
      </c>
      <c r="C172" s="14"/>
      <c r="D172" s="14"/>
      <c r="E172" s="14"/>
      <c r="F172" s="14"/>
      <c r="G172" s="11">
        <f t="shared" si="32"/>
        <v>0</v>
      </c>
      <c r="H172" s="14"/>
      <c r="I172" s="14"/>
    </row>
    <row r="173" spans="1:9" ht="15">
      <c r="A173" s="9" t="s">
        <v>281</v>
      </c>
      <c r="B173" s="10" t="s">
        <v>175</v>
      </c>
      <c r="C173" s="31" t="str">
        <f>IF(SUM(C174:C174)=0,"",SUM(C174:C174))</f>
        <v/>
      </c>
      <c r="D173" s="31" t="str">
        <f>IF(SUM(D174:D177)=0,"",SUM(D174:D177))</f>
        <v/>
      </c>
      <c r="E173" s="31" t="str">
        <f>IF(SUM(E174:E177)=0,"",SUM(E174:E177))</f>
        <v/>
      </c>
      <c r="F173" s="31" t="str">
        <f>IF(SUM(F174:F177)=0,"",SUM(F174:F177))</f>
        <v/>
      </c>
      <c r="G173" s="11">
        <f t="shared" si="32"/>
        <v>0</v>
      </c>
      <c r="H173" s="31" t="str">
        <f t="shared" ref="H173:I173" si="43">IF(SUM(H174:H174)=0,"",SUM(H174:H174))</f>
        <v/>
      </c>
      <c r="I173" s="31" t="str">
        <f t="shared" si="43"/>
        <v/>
      </c>
    </row>
    <row r="174" spans="1:9" ht="15">
      <c r="A174" s="114" t="s">
        <v>282</v>
      </c>
      <c r="B174" s="32" t="s">
        <v>176</v>
      </c>
      <c r="C174" s="14"/>
      <c r="D174" s="14"/>
      <c r="E174" s="14"/>
      <c r="F174" s="14"/>
      <c r="G174" s="11">
        <f t="shared" si="32"/>
        <v>0</v>
      </c>
      <c r="H174" s="14"/>
      <c r="I174" s="14"/>
    </row>
    <row r="175" spans="1:9" ht="15">
      <c r="A175" s="115" t="s">
        <v>283</v>
      </c>
      <c r="B175" s="34" t="s">
        <v>177</v>
      </c>
      <c r="C175" s="31" t="str">
        <f>IF(SUM(C176:C177)=0,"",SUM(C176:C176))</f>
        <v/>
      </c>
      <c r="D175" s="31" t="str">
        <f>IF(SUM(D176:D177)=0,"",SUM(D176:D176))</f>
        <v/>
      </c>
      <c r="E175" s="31" t="str">
        <f>IF(SUM(E176:E177)=0,"",SUM(E176:E176))</f>
        <v/>
      </c>
      <c r="F175" s="31" t="str">
        <f>IF(SUM(F176:F177)=0,"",SUM(F176:F176))</f>
        <v/>
      </c>
      <c r="G175" s="11">
        <f t="shared" si="32"/>
        <v>0</v>
      </c>
      <c r="H175" s="31" t="str">
        <f t="shared" ref="H175:I175" si="44">IF(SUM(H176:H177)=0,"",SUM(H176:H176))</f>
        <v/>
      </c>
      <c r="I175" s="31" t="str">
        <f t="shared" si="44"/>
        <v/>
      </c>
    </row>
    <row r="176" spans="1:9" ht="15">
      <c r="A176" s="114" t="s">
        <v>284</v>
      </c>
      <c r="B176" s="32" t="s">
        <v>178</v>
      </c>
      <c r="C176" s="14"/>
      <c r="D176" s="14"/>
      <c r="E176" s="14"/>
      <c r="F176" s="14"/>
      <c r="G176" s="11">
        <f t="shared" si="32"/>
        <v>0</v>
      </c>
      <c r="H176" s="14"/>
      <c r="I176" s="14"/>
    </row>
    <row r="177" spans="1:9" ht="15">
      <c r="A177" s="116" t="s">
        <v>285</v>
      </c>
      <c r="B177" s="35" t="s">
        <v>179</v>
      </c>
      <c r="C177" s="14"/>
      <c r="D177" s="14"/>
      <c r="E177" s="14"/>
      <c r="F177" s="14"/>
      <c r="G177" s="11">
        <f t="shared" si="32"/>
        <v>0</v>
      </c>
      <c r="H177" s="14"/>
      <c r="I177" s="14"/>
    </row>
    <row r="178" spans="1:9" ht="15">
      <c r="A178" s="27"/>
      <c r="B178" s="28" t="s">
        <v>145</v>
      </c>
      <c r="C178" s="29">
        <f>SUM(C11:C177)/2</f>
        <v>0</v>
      </c>
      <c r="D178" s="29">
        <f>SUM(D11:D177)/2</f>
        <v>0</v>
      </c>
      <c r="E178" s="29">
        <f>SUM(E11:E177)/2</f>
        <v>0</v>
      </c>
      <c r="F178" s="29">
        <f>SUM(F11:F177)/2</f>
        <v>0</v>
      </c>
      <c r="G178" s="11">
        <f t="shared" si="32"/>
        <v>0</v>
      </c>
      <c r="H178" s="29">
        <f>SUM(H11:H177)/2</f>
        <v>0</v>
      </c>
      <c r="I178" s="29">
        <f>SUM(I11:I177)/2</f>
        <v>0</v>
      </c>
    </row>
    <row r="182" spans="1:9" ht="15.75">
      <c r="B182" s="150" t="s">
        <v>147</v>
      </c>
      <c r="C182" s="150"/>
      <c r="E182" s="151" t="s">
        <v>146</v>
      </c>
      <c r="F182" s="151"/>
    </row>
    <row r="183" spans="1:9" ht="15.75">
      <c r="B183" s="30" t="s">
        <v>148</v>
      </c>
      <c r="E183" s="71"/>
      <c r="F183" s="71"/>
    </row>
    <row r="249" ht="50.65" customHeight="1"/>
  </sheetData>
  <mergeCells count="17">
    <mergeCell ref="B182:C182"/>
    <mergeCell ref="E182:F182"/>
    <mergeCell ref="A7:F7"/>
    <mergeCell ref="A8:A9"/>
    <mergeCell ref="B8:B9"/>
    <mergeCell ref="C8:C9"/>
    <mergeCell ref="D8:G8"/>
    <mergeCell ref="A4:G4"/>
    <mergeCell ref="I8:I9"/>
    <mergeCell ref="H1:I1"/>
    <mergeCell ref="A6:C6"/>
    <mergeCell ref="D6:I6"/>
    <mergeCell ref="H8:H9"/>
    <mergeCell ref="A2:B2"/>
    <mergeCell ref="C2:E2"/>
    <mergeCell ref="A3:B3"/>
    <mergeCell ref="C3:E3"/>
  </mergeCells>
  <dataValidations count="2">
    <dataValidation operator="greaterThan" allowBlank="1" showErrorMessage="1" sqref="C140:F140 H140:I140">
      <formula1>0</formula1>
      <formula2>0</formula2>
    </dataValidation>
    <dataValidation type="whole" operator="greaterThan" allowBlank="1" showErrorMessage="1" sqref="D159:F159 H3">
      <formula1>0</formula1>
      <formula2>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Захтев за средства збирни</vt:lpstr>
      <vt:lpstr>Захтев-програм1</vt:lpstr>
      <vt:lpstr>Захтев-програм2</vt:lpstr>
      <vt:lpstr>Захтев-програм3</vt:lpstr>
      <vt:lpstr>Захтев-програм4</vt:lpstr>
      <vt:lpstr>Захтев-програм5</vt:lpstr>
      <vt:lpstr>Захтев-програм6</vt:lpstr>
      <vt:lpstr>Захтев-програм7</vt:lpstr>
      <vt:lpstr>Захтев-програм8</vt:lpstr>
      <vt:lpstr>Захтев за додатна средства</vt:lpstr>
      <vt:lpstr>Извори финансирања-Табела 3</vt:lpstr>
      <vt:lpstr>Остали приходи и прим.-Табела 4</vt:lpstr>
      <vt:lpstr>јубиларне награде</vt:lpstr>
      <vt:lpstr>путни трошкови</vt:lpstr>
      <vt:lpstr>број запослених -таб 7</vt:lpstr>
      <vt:lpstr>Додатни показатељи-Таб.8</vt:lpstr>
      <vt:lpstr>отпремнине</vt:lpstr>
      <vt:lpstr>'број запослених -таб 7'!Print_Area</vt:lpstr>
      <vt:lpstr>'Захтев за додатна средства'!Print_Area</vt:lpstr>
      <vt:lpstr>'Захтев за средства збирни'!Print_Area</vt:lpstr>
      <vt:lpstr>'Захтев-програм1'!Print_Area</vt:lpstr>
      <vt:lpstr>'Захтев-програм2'!Print_Area</vt:lpstr>
      <vt:lpstr>'Захтев-програм3'!Print_Area</vt:lpstr>
      <vt:lpstr>'Захтев-програм4'!Print_Area</vt:lpstr>
      <vt:lpstr>'Захтев-програм5'!Print_Area</vt:lpstr>
      <vt:lpstr>'Захтев-програм6'!Print_Area</vt:lpstr>
      <vt:lpstr>'Захтев-програм7'!Print_Area</vt:lpstr>
      <vt:lpstr>'Захтев-програм8'!Print_Area</vt:lpstr>
      <vt:lpstr>'јубиларне награде'!Print_Area</vt:lpstr>
      <vt:lpstr>'Захтев за додатна средства'!Print_Titles</vt:lpstr>
      <vt:lpstr>'Захтев за средства збирни'!Print_Titles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Natasa</cp:lastModifiedBy>
  <cp:lastPrinted>2017-08-16T09:58:28Z</cp:lastPrinted>
  <dcterms:created xsi:type="dcterms:W3CDTF">2014-12-02T12:59:50Z</dcterms:created>
  <dcterms:modified xsi:type="dcterms:W3CDTF">2017-08-16T10:02:38Z</dcterms:modified>
</cp:coreProperties>
</file>